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G:\3. ZE\3 AZAV\1 Dokumentenvorlagen\"/>
    </mc:Choice>
  </mc:AlternateContent>
  <xr:revisionPtr revIDLastSave="0" documentId="13_ncr:1_{53AC32BE-98C0-459F-B1E8-6C7F9374F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flistung" sheetId="3" r:id="rId1"/>
    <sheet name="B-DKS_KldB" sheetId="2" r:id="rId2"/>
    <sheet name="intern" sheetId="4" state="hidden" r:id="rId3"/>
  </sheets>
  <externalReferences>
    <externalReference r:id="rId4"/>
  </externalReferences>
  <definedNames>
    <definedName name="Art_der_Maßnahme">intern!$D$2:$D$3</definedName>
    <definedName name="Auslagerung_an_Dritte" localSheetId="0">[1]intern!$D$11:$D$13</definedName>
    <definedName name="Auslagerung_an_Dritte" localSheetId="2">intern!$D$11:$D$13</definedName>
    <definedName name="Auslagerung_an_Dritte">'B-DKS_KldB'!#REF!</definedName>
    <definedName name="Bildungsziel_aus_der_Klassifikation_der_Berufe_2010_KldB">'B-DKS_KldB'!$B$2:$B$1360</definedName>
    <definedName name="_xlnm.Print_Area" localSheetId="0">Auflistung!$A$1:$Y$39</definedName>
    <definedName name="Maßnahmeteile_bei_einem_Arbeitgeber">intern!$F$2:$F$3</definedName>
    <definedName name="Maßnahmeziel">intern!$B$2:$B$4</definedName>
    <definedName name="Meldegrund" localSheetId="0">[1]intern!$B$11:$B$12</definedName>
    <definedName name="Meldegrund" localSheetId="2">intern!$B$11:$B$12</definedName>
    <definedName name="Meldegrund">'B-DKS_KldB'!#REF!</definedName>
    <definedName name="Systematik_position_lt._KldB_2010">'B-DKS_KldB'!$A$2:$A$1360</definedName>
    <definedName name="Wirtschaftszweig">intern!$B$28:$B$31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3" l="1"/>
  <c r="C44" i="3"/>
  <c r="E43" i="3"/>
  <c r="Y8" i="3" l="1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Z8" i="3"/>
  <c r="AA8" i="3" s="1"/>
  <c r="Z9" i="3"/>
  <c r="AA9" i="3" s="1"/>
  <c r="Z10" i="3"/>
  <c r="AA10" i="3" s="1"/>
  <c r="Z11" i="3"/>
  <c r="AA11" i="3" s="1"/>
  <c r="Z12" i="3"/>
  <c r="AA12" i="3" s="1"/>
  <c r="Z13" i="3"/>
  <c r="AA13" i="3" s="1"/>
  <c r="Z14" i="3"/>
  <c r="AA14" i="3" s="1"/>
  <c r="Z15" i="3"/>
  <c r="AA15" i="3" s="1"/>
  <c r="Z16" i="3"/>
  <c r="AA16" i="3" s="1"/>
  <c r="Z17" i="3"/>
  <c r="AA17" i="3" s="1"/>
  <c r="Z18" i="3"/>
  <c r="AA18" i="3" s="1"/>
  <c r="Z19" i="3"/>
  <c r="AA19" i="3" s="1"/>
  <c r="Z20" i="3"/>
  <c r="AA20" i="3" s="1"/>
  <c r="Z21" i="3"/>
  <c r="AA21" i="3" s="1"/>
  <c r="Z22" i="3"/>
  <c r="AA22" i="3" s="1"/>
  <c r="Z23" i="3"/>
  <c r="AA23" i="3" s="1"/>
  <c r="Z24" i="3"/>
  <c r="AA24" i="3" s="1"/>
  <c r="Z25" i="3"/>
  <c r="AA25" i="3" s="1"/>
  <c r="Z26" i="3"/>
  <c r="AA26" i="3" s="1"/>
  <c r="Z27" i="3"/>
  <c r="AA27" i="3" s="1"/>
  <c r="Z28" i="3"/>
  <c r="AA28" i="3" s="1"/>
  <c r="Z29" i="3"/>
  <c r="AA29" i="3" s="1"/>
  <c r="Z30" i="3"/>
  <c r="AA30" i="3" s="1"/>
  <c r="Z31" i="3"/>
  <c r="AA31" i="3" s="1"/>
  <c r="Z32" i="3"/>
  <c r="AA32" i="3" s="1"/>
  <c r="Z33" i="3"/>
  <c r="AA33" i="3" s="1"/>
  <c r="Z34" i="3"/>
  <c r="AA34" i="3" s="1"/>
  <c r="Z35" i="3"/>
  <c r="AA35" i="3" s="1"/>
  <c r="Z36" i="3"/>
  <c r="AA36" i="3" s="1"/>
  <c r="Z7" i="3"/>
  <c r="AA7" i="3" s="1"/>
</calcChain>
</file>

<file path=xl/sharedStrings.xml><?xml version="1.0" encoding="utf-8"?>
<sst xmlns="http://schemas.openxmlformats.org/spreadsheetml/2006/main" count="2819" uniqueCount="2792">
  <si>
    <t>Nr.</t>
  </si>
  <si>
    <t>Auslagerung an Dritte</t>
  </si>
  <si>
    <t>Wirtschaftszweig</t>
  </si>
  <si>
    <t>Meldegrund</t>
  </si>
  <si>
    <t>Zulassung</t>
  </si>
  <si>
    <t>Änderung</t>
  </si>
  <si>
    <t>24422_WIG_St</t>
  </si>
  <si>
    <t>24422_WIG_CrNi</t>
  </si>
  <si>
    <t>24422_WIG_Al</t>
  </si>
  <si>
    <t>24422_WIG_Cu</t>
  </si>
  <si>
    <t>24422_MSG_St</t>
  </si>
  <si>
    <t>24422_MSG_CrNi</t>
  </si>
  <si>
    <t>24422_MSG_Al</t>
  </si>
  <si>
    <t>24422_B</t>
  </si>
  <si>
    <t>24422_S</t>
  </si>
  <si>
    <t>24423</t>
  </si>
  <si>
    <t>24424</t>
  </si>
  <si>
    <t>52122_ADR_B</t>
  </si>
  <si>
    <t>52122_ADR_BuT</t>
  </si>
  <si>
    <t>52122_ADR_R</t>
  </si>
  <si>
    <t>52122_ADR_S</t>
  </si>
  <si>
    <t>52122_ADR_T</t>
  </si>
  <si>
    <t>52122_bGU</t>
  </si>
  <si>
    <t>52122_C1EmC1</t>
  </si>
  <si>
    <t>52122_C1uC1E</t>
  </si>
  <si>
    <t>52122_CEmC</t>
  </si>
  <si>
    <t>52122_CmB</t>
  </si>
  <si>
    <t>52122_CuCE</t>
  </si>
  <si>
    <t>52122_L</t>
  </si>
  <si>
    <t>52122_P</t>
  </si>
  <si>
    <t>52122_S</t>
  </si>
  <si>
    <t>Güterverkehr sonstige</t>
  </si>
  <si>
    <t xml:space="preserve">52122_TQ1 </t>
  </si>
  <si>
    <t>TQ1- Güter befördern</t>
  </si>
  <si>
    <t>52122_TQ2</t>
  </si>
  <si>
    <t>52122_TQ4</t>
  </si>
  <si>
    <t>52122_TQ6</t>
  </si>
  <si>
    <t>52122_U</t>
  </si>
  <si>
    <t>Umschulung Güterverkehr</t>
  </si>
  <si>
    <t>52122_WB1</t>
  </si>
  <si>
    <t>52122_WB5</t>
  </si>
  <si>
    <t>52132_bG</t>
  </si>
  <si>
    <t>52132_bGU</t>
  </si>
  <si>
    <t>52132_DE</t>
  </si>
  <si>
    <t>52132_DmB&lt;2</t>
  </si>
  <si>
    <t>52132_DmB&gt;2</t>
  </si>
  <si>
    <t>52132_DmC&lt;2</t>
  </si>
  <si>
    <t>52132_DmC&gt;2</t>
  </si>
  <si>
    <t>52132_DmC1&lt;2</t>
  </si>
  <si>
    <t>52132_DmC1&gt;2</t>
  </si>
  <si>
    <t>52132_DuDEmB&lt;2</t>
  </si>
  <si>
    <t>52132_DuDEmB&gt;2</t>
  </si>
  <si>
    <t>52132_DuDEmC&lt;2</t>
  </si>
  <si>
    <t>52132_DuDEmC&gt;2</t>
  </si>
  <si>
    <t>52132_DuDEmC1&lt;2</t>
  </si>
  <si>
    <t>52132_DuDEmC1&gt;2</t>
  </si>
  <si>
    <t>52132_DuDEmD1</t>
  </si>
  <si>
    <t>52132_L</t>
  </si>
  <si>
    <t>Ladungssicherung Bus</t>
  </si>
  <si>
    <t>52132_P</t>
  </si>
  <si>
    <t>52132_S</t>
  </si>
  <si>
    <t>Personenverkehr sonstige</t>
  </si>
  <si>
    <t>52132_TQ2</t>
  </si>
  <si>
    <t>52132_TQ3</t>
  </si>
  <si>
    <t>52132_TQ5</t>
  </si>
  <si>
    <t>52132_TQ6</t>
  </si>
  <si>
    <t>52132_U</t>
  </si>
  <si>
    <t>Umschulung Personenverkehr</t>
  </si>
  <si>
    <t>52132_WB1</t>
  </si>
  <si>
    <t>52132_WB5</t>
  </si>
  <si>
    <t>52512_T</t>
  </si>
  <si>
    <t>Führer land-,forstw. Maschinen-Fachkraft</t>
  </si>
  <si>
    <t>keine</t>
  </si>
  <si>
    <t>unter 10%</t>
  </si>
  <si>
    <t>über 10%</t>
  </si>
  <si>
    <t>→</t>
  </si>
  <si>
    <t>←</t>
  </si>
  <si>
    <t>Unterschrift:</t>
  </si>
  <si>
    <t xml:space="preserve">Datum: </t>
  </si>
  <si>
    <t>gtB</t>
  </si>
  <si>
    <t>kmB</t>
  </si>
  <si>
    <t>psD</t>
  </si>
  <si>
    <t>ubD</t>
  </si>
  <si>
    <t xml:space="preserve">B-DKS
</t>
  </si>
  <si>
    <t>Bildungsziel aus der Klassifikation der Berufe 2010 KldB</t>
  </si>
  <si>
    <t>22182</t>
  </si>
  <si>
    <t>22112</t>
  </si>
  <si>
    <t>24233</t>
  </si>
  <si>
    <t>52112_BE</t>
  </si>
  <si>
    <t>24422_G</t>
  </si>
  <si>
    <t>24422_E</t>
  </si>
  <si>
    <r>
      <t xml:space="preserve">voraus-sichtliche Dauer </t>
    </r>
    <r>
      <rPr>
        <sz val="11"/>
        <rFont val="Tahoma"/>
        <family val="2"/>
      </rPr>
      <t>[Wochen]</t>
    </r>
  </si>
  <si>
    <r>
      <t xml:space="preserve">Unterrichts- stunden 
</t>
    </r>
    <r>
      <rPr>
        <sz val="11"/>
        <rFont val="Tahoma"/>
        <family val="2"/>
      </rPr>
      <t>[UE]</t>
    </r>
  </si>
  <si>
    <r>
      <t xml:space="preserve">Stunden für betriebliche Lernphase
</t>
    </r>
    <r>
      <rPr>
        <sz val="11"/>
        <rFont val="Tahoma"/>
        <family val="2"/>
      </rPr>
      <t>[h]</t>
    </r>
  </si>
  <si>
    <t>Systematik-
position</t>
  </si>
  <si>
    <t>12101</t>
  </si>
  <si>
    <t>Ladungssicherung LKW</t>
  </si>
  <si>
    <t>22101</t>
  </si>
  <si>
    <t>11101</t>
  </si>
  <si>
    <t>Landwirtschaft (o.S.) - Helfer</t>
  </si>
  <si>
    <t>11102</t>
  </si>
  <si>
    <t>Landwirtschaft (o.S.) - Fachkraft</t>
  </si>
  <si>
    <t>11103</t>
  </si>
  <si>
    <t>Landwirtschaft (o.S.) - Spezialist</t>
  </si>
  <si>
    <t>11104</t>
  </si>
  <si>
    <t>Landwirtschaft (o.S.) - Experte</t>
  </si>
  <si>
    <t>11113</t>
  </si>
  <si>
    <t>Landtechnik - Spezialist</t>
  </si>
  <si>
    <t>11114</t>
  </si>
  <si>
    <t>Landtechnik - Experte</t>
  </si>
  <si>
    <t>11123</t>
  </si>
  <si>
    <t>Landwirtsch.Sachverständige - Spezialist</t>
  </si>
  <si>
    <t>11124</t>
  </si>
  <si>
    <t>Landwirtschaftl. Sachverständige-Experte</t>
  </si>
  <si>
    <t>11132</t>
  </si>
  <si>
    <t>Landwirtsch.-tech.Laboratorium-Fachkraft</t>
  </si>
  <si>
    <t>11133</t>
  </si>
  <si>
    <t>Landwirtsch.-tech.Laborat.-Spezialist</t>
  </si>
  <si>
    <t>11182</t>
  </si>
  <si>
    <t>Landwirtschaft (s.s.T.) - Fachkraft</t>
  </si>
  <si>
    <t>11183</t>
  </si>
  <si>
    <t>Landwirtschaft (s.s.T.) - Spezialist</t>
  </si>
  <si>
    <t>11184</t>
  </si>
  <si>
    <t>Landwirtschaft (s.s.T.) - Experte</t>
  </si>
  <si>
    <t>11193</t>
  </si>
  <si>
    <t>Aufsicht - Landwirtschaft</t>
  </si>
  <si>
    <t>11194</t>
  </si>
  <si>
    <t>Führung - Landwirtschaft</t>
  </si>
  <si>
    <t>11211</t>
  </si>
  <si>
    <t>Nutztierhaltung - Helfer</t>
  </si>
  <si>
    <t>11212</t>
  </si>
  <si>
    <t>Nutztierhaltung - Fachkraft</t>
  </si>
  <si>
    <t>11213</t>
  </si>
  <si>
    <t>Nutztierhaltung - Spezialist</t>
  </si>
  <si>
    <t>11214</t>
  </si>
  <si>
    <t>Nutztierhaltung - Experte</t>
  </si>
  <si>
    <t>11222</t>
  </si>
  <si>
    <t>Geflügelhaltung - Fachkraft</t>
  </si>
  <si>
    <t>11223</t>
  </si>
  <si>
    <t>Geflügelhaltung - Spezialist</t>
  </si>
  <si>
    <t>11232</t>
  </si>
  <si>
    <t>Imkerei - Fachkraft</t>
  </si>
  <si>
    <t>11233</t>
  </si>
  <si>
    <t>Imkerei - Spezialist</t>
  </si>
  <si>
    <t>11282</t>
  </si>
  <si>
    <t>Tierwirtschaft (s.s.T.) - Fachkraft</t>
  </si>
  <si>
    <t>11283</t>
  </si>
  <si>
    <t>Tierwirtschaft (s.s.T.) - Spezialist</t>
  </si>
  <si>
    <t>11293</t>
  </si>
  <si>
    <t>Aufsicht - Tierwirtschaft</t>
  </si>
  <si>
    <t>11294</t>
  </si>
  <si>
    <t>Führung - Tierwirtschaft</t>
  </si>
  <si>
    <t>11302</t>
  </si>
  <si>
    <t>Pferdewirtschaft (o.S.) - Fachkraft</t>
  </si>
  <si>
    <t>11312</t>
  </si>
  <si>
    <t>Pferdewirtschaft-Pferdezucht - Fachkraft</t>
  </si>
  <si>
    <t>11322</t>
  </si>
  <si>
    <t>Pferdewirtschaft-Reiten - Fachkraft</t>
  </si>
  <si>
    <t>11333</t>
  </si>
  <si>
    <t>Hufbeschlagschmiede/innen - Spezialist</t>
  </si>
  <si>
    <t>11342</t>
  </si>
  <si>
    <t>Kutscher/innen - Fachkraft</t>
  </si>
  <si>
    <t>11393</t>
  </si>
  <si>
    <t>Aufsicht - Pferdewirtschaft</t>
  </si>
  <si>
    <t>11394</t>
  </si>
  <si>
    <t>Führung - Pferdewirtschaft</t>
  </si>
  <si>
    <t>11401</t>
  </si>
  <si>
    <t>Fischwirtschaft (o.S.) - Helfer</t>
  </si>
  <si>
    <t>11402</t>
  </si>
  <si>
    <t>Fischwirtschaft (o.S.) - Fachkraft</t>
  </si>
  <si>
    <t>11412</t>
  </si>
  <si>
    <t>Fischzucht - Fachkraft</t>
  </si>
  <si>
    <t>11422</t>
  </si>
  <si>
    <t>Fischerei - Fachkraft</t>
  </si>
  <si>
    <t>11423</t>
  </si>
  <si>
    <t>Fischerei - Spezialist</t>
  </si>
  <si>
    <t>11424</t>
  </si>
  <si>
    <t>Fischerei - Experte</t>
  </si>
  <si>
    <t>11493</t>
  </si>
  <si>
    <t>Aufsicht - Fischwirtschaft</t>
  </si>
  <si>
    <t>11494</t>
  </si>
  <si>
    <t>Führung - Fischwirtschaft</t>
  </si>
  <si>
    <t>11501</t>
  </si>
  <si>
    <t>Tierpflege (o.S.) - Helfer</t>
  </si>
  <si>
    <t>11502</t>
  </si>
  <si>
    <t>Tierpflege (o.S.) - Fachkraft</t>
  </si>
  <si>
    <t>11512</t>
  </si>
  <si>
    <t>Nutztierpflege - Fachkraft</t>
  </si>
  <si>
    <t>11522</t>
  </si>
  <si>
    <t>Haus-, Zootierpflege - Fachkraft</t>
  </si>
  <si>
    <t>11582</t>
  </si>
  <si>
    <t>Tierpflege (s.s.T.) - Fachkraft</t>
  </si>
  <si>
    <t>11593</t>
  </si>
  <si>
    <t>Aufsicht - Tierpflege</t>
  </si>
  <si>
    <t>11594</t>
  </si>
  <si>
    <t>Führung - Tierpflege</t>
  </si>
  <si>
    <t>11602</t>
  </si>
  <si>
    <t>Weinbau - Fachkraft</t>
  </si>
  <si>
    <t>11603</t>
  </si>
  <si>
    <t>Weinbau - Spezialist</t>
  </si>
  <si>
    <t>11604</t>
  </si>
  <si>
    <t>Weinbau - Experte</t>
  </si>
  <si>
    <t>11693</t>
  </si>
  <si>
    <t>Aufsicht - Weinbau</t>
  </si>
  <si>
    <t>11694</t>
  </si>
  <si>
    <t>Führung - Weinbau</t>
  </si>
  <si>
    <t>11711</t>
  </si>
  <si>
    <t>Forstwirtschaft - Helfer</t>
  </si>
  <si>
    <t>11712</t>
  </si>
  <si>
    <t>Baumpfleger - Kletterer</t>
  </si>
  <si>
    <t>11713</t>
  </si>
  <si>
    <t>Forstwirtschaft - Spezialist</t>
  </si>
  <si>
    <t>11714</t>
  </si>
  <si>
    <t>Forstwirtschaft - Experte</t>
  </si>
  <si>
    <t>11722</t>
  </si>
  <si>
    <t>Natur-, Landschaftspflege - Fachkraft</t>
  </si>
  <si>
    <t>11723</t>
  </si>
  <si>
    <t>Natur-, Landschaftspflege - Spezialist</t>
  </si>
  <si>
    <t>11724</t>
  </si>
  <si>
    <t>Natur-, Landschaftspflege - Experte</t>
  </si>
  <si>
    <t>11732</t>
  </si>
  <si>
    <t>Jagdwirtschaft, Wildhege - Fachkraft</t>
  </si>
  <si>
    <t>11742</t>
  </si>
  <si>
    <t>Sammeln von Naturprodukten - Fachkraft</t>
  </si>
  <si>
    <t>11793</t>
  </si>
  <si>
    <t>Aufsicht - Forst,Jagd, Landschaftspflege</t>
  </si>
  <si>
    <t>11794</t>
  </si>
  <si>
    <t>Führung - Forst,Jagd, Landschaftspflege</t>
  </si>
  <si>
    <t>Gartenbau (o.S.) - Helfer</t>
  </si>
  <si>
    <t>12102</t>
  </si>
  <si>
    <t>Berufe im Gartenbau (o.S.) - Fachkraft</t>
  </si>
  <si>
    <t>12103</t>
  </si>
  <si>
    <t>Berufe im Gartenbau (o.S.) - Spezialist</t>
  </si>
  <si>
    <t>12104</t>
  </si>
  <si>
    <t>Berufe im Gartenbau (o.S.) - Experte</t>
  </si>
  <si>
    <t>12112</t>
  </si>
  <si>
    <t>Berufe im Obst-, Gemüsebau - Fachkraft</t>
  </si>
  <si>
    <t>12113</t>
  </si>
  <si>
    <t>Berufe im Obst-, Gemüsebau - Spezialist</t>
  </si>
  <si>
    <t>12122</t>
  </si>
  <si>
    <t>12123</t>
  </si>
  <si>
    <t>12132</t>
  </si>
  <si>
    <t>Friedhofsgärtnerei - Fachkraft</t>
  </si>
  <si>
    <t>12133</t>
  </si>
  <si>
    <t>Friedhofsgärtnerei - Spezialist</t>
  </si>
  <si>
    <t>12142</t>
  </si>
  <si>
    <t>12143</t>
  </si>
  <si>
    <t>12144</t>
  </si>
  <si>
    <t>12193</t>
  </si>
  <si>
    <t>Aufsicht - Gartenbau</t>
  </si>
  <si>
    <t>12194</t>
  </si>
  <si>
    <t>Führung - Gartenbau</t>
  </si>
  <si>
    <t>12202</t>
  </si>
  <si>
    <t>Floristik - Fachkraft</t>
  </si>
  <si>
    <t>12203</t>
  </si>
  <si>
    <t>Floristik - Spezialist</t>
  </si>
  <si>
    <t>12293</t>
  </si>
  <si>
    <t>Aufsicht - Floristik</t>
  </si>
  <si>
    <t>12294</t>
  </si>
  <si>
    <t>Führung - Floristik</t>
  </si>
  <si>
    <t>21111</t>
  </si>
  <si>
    <t>Berg- und Tagebau - Helfer</t>
  </si>
  <si>
    <t>21112</t>
  </si>
  <si>
    <t>Berg- und Tagebau - Fachkraft</t>
  </si>
  <si>
    <t>21113</t>
  </si>
  <si>
    <t>Berg- und Tagebau - Spezialist</t>
  </si>
  <si>
    <t>21114</t>
  </si>
  <si>
    <t>Berg- und Tagebau - Experte</t>
  </si>
  <si>
    <t>21122</t>
  </si>
  <si>
    <t>Sprengtechnik - Fachkraft</t>
  </si>
  <si>
    <t>21123</t>
  </si>
  <si>
    <t>Sprengtechnik - Spezialist</t>
  </si>
  <si>
    <t>21124</t>
  </si>
  <si>
    <t>Sprengtechnik - Experte</t>
  </si>
  <si>
    <t>21193</t>
  </si>
  <si>
    <t>Aufsicht -Berg-,Tagebau, Sprengtechnik</t>
  </si>
  <si>
    <t>21194</t>
  </si>
  <si>
    <t>Führung -Berg-,Tagebau, Sprengtechnik</t>
  </si>
  <si>
    <t>21201</t>
  </si>
  <si>
    <t>Naturstein,Baustoffherstell (o.S)-Helfer</t>
  </si>
  <si>
    <t>21212</t>
  </si>
  <si>
    <t>Naturstein-,Mineralaufbereit.-Fachkraft</t>
  </si>
  <si>
    <t>21213</t>
  </si>
  <si>
    <t>Naturstein-,Mineralaufbereit.-Spezialist</t>
  </si>
  <si>
    <t>21222</t>
  </si>
  <si>
    <t>Baustoffherstellung - Fachkraft</t>
  </si>
  <si>
    <t>21223</t>
  </si>
  <si>
    <t>Baustoffherstellung - Spezialist</t>
  </si>
  <si>
    <t>21232</t>
  </si>
  <si>
    <t>Steinmetztechnik - Fachkraft</t>
  </si>
  <si>
    <t>21233</t>
  </si>
  <si>
    <t>Steinmetztechnik - Spezialist</t>
  </si>
  <si>
    <t>21293</t>
  </si>
  <si>
    <t>Aufsicht-Naturstein,Mineral,Baustoffher.</t>
  </si>
  <si>
    <t>21311</t>
  </si>
  <si>
    <t>Glasherstellung - Helfer</t>
  </si>
  <si>
    <t>21312</t>
  </si>
  <si>
    <t>Glasherstellung - Fachkraft</t>
  </si>
  <si>
    <t>21313</t>
  </si>
  <si>
    <t>Glasherstellung - Spezialist</t>
  </si>
  <si>
    <t>21322</t>
  </si>
  <si>
    <t>Glasapparatebau - Fachkraft</t>
  </si>
  <si>
    <t>21323</t>
  </si>
  <si>
    <t>Glasapparatebau - Spezialist</t>
  </si>
  <si>
    <t>21332</t>
  </si>
  <si>
    <t>Industrielle Glasbläserei - Fachkraft</t>
  </si>
  <si>
    <t>21342</t>
  </si>
  <si>
    <t>Glasveredelung - Fachkraft</t>
  </si>
  <si>
    <t>21352</t>
  </si>
  <si>
    <t>Glasapparatejustierung - Fachkraft</t>
  </si>
  <si>
    <t>21362</t>
  </si>
  <si>
    <t>Feinoptik - Fachkraft</t>
  </si>
  <si>
    <t>21363</t>
  </si>
  <si>
    <t>Feinoptik - Spezialist</t>
  </si>
  <si>
    <t>21393</t>
  </si>
  <si>
    <t>Aufsicht-Industri.Glasherst.,-verarbeit.</t>
  </si>
  <si>
    <t>21411</t>
  </si>
  <si>
    <t>Industriekeramik (Verfahren)-Helfer</t>
  </si>
  <si>
    <t>21412</t>
  </si>
  <si>
    <t>Industriekeramik (Verfahren)-Fachkraft</t>
  </si>
  <si>
    <t>21413</t>
  </si>
  <si>
    <t>Industriekeramik(Verfahren)-Spezialist</t>
  </si>
  <si>
    <t>21422</t>
  </si>
  <si>
    <t>Industriekeramik(Modelltechn.)-Fachkraft</t>
  </si>
  <si>
    <t>21423</t>
  </si>
  <si>
    <t>Industriekeramik(Modelltechn)-Spezialist</t>
  </si>
  <si>
    <t>21493</t>
  </si>
  <si>
    <t>Aufsicht-Industrielle Keramikherstellung</t>
  </si>
  <si>
    <t>Kunststoff-,Kautschukherst. (oS.)-Helfer</t>
  </si>
  <si>
    <t>22102</t>
  </si>
  <si>
    <t>Kunststoff-,Kautschukherst(oS)-Fachkraft</t>
  </si>
  <si>
    <t>22103</t>
  </si>
  <si>
    <t>Kunststoff-,Kautschukhers(oS)-Spezialist</t>
  </si>
  <si>
    <t>22104</t>
  </si>
  <si>
    <t>Kunststoff-,Kautschukherst. (oS)-Experte</t>
  </si>
  <si>
    <t>Reifen-, Vulkanisationstechnik-Fachkraft</t>
  </si>
  <si>
    <t>Kunststoff,Kautschukverar(ssT)-Fachkraft</t>
  </si>
  <si>
    <t>22183</t>
  </si>
  <si>
    <t>Kunststoff,Kautschukver.(ssT)-Spezialist</t>
  </si>
  <si>
    <t>22184</t>
  </si>
  <si>
    <t>Kunststoff,Kautschukverarb.(ssT)-Experte</t>
  </si>
  <si>
    <t>22193</t>
  </si>
  <si>
    <t>Aufsicht-Kunststoff,Kautschukher,verarb.</t>
  </si>
  <si>
    <t>22201</t>
  </si>
  <si>
    <t>Farb-, Lacktechnik (o.S.) - Helfer</t>
  </si>
  <si>
    <t>22202</t>
  </si>
  <si>
    <t>Farb-, Lacktechnik (o.S.) - Fachkraft</t>
  </si>
  <si>
    <t>22203</t>
  </si>
  <si>
    <t>Farb-, Lacktechnik (o.S.) - Spezialist</t>
  </si>
  <si>
    <t>22204</t>
  </si>
  <si>
    <t>Farb-, Lacktechnik (o.S.) - Experte</t>
  </si>
  <si>
    <t>22212</t>
  </si>
  <si>
    <t>Fahrzeuglackierung - Fachkraft</t>
  </si>
  <si>
    <t>22222</t>
  </si>
  <si>
    <t>Lacklaboratorium - Fachkraft</t>
  </si>
  <si>
    <t>22293</t>
  </si>
  <si>
    <t>Aufsicht - Farb-, Lacktechnik</t>
  </si>
  <si>
    <t>22301</t>
  </si>
  <si>
    <t>Holzbe-, -verarbeitung (o.S.) - Helfer</t>
  </si>
  <si>
    <t>22302</t>
  </si>
  <si>
    <t>Holzbe-,-verarbeitung (o.S.) - Fachkraft</t>
  </si>
  <si>
    <t>22303</t>
  </si>
  <si>
    <t>Holzbe-,-verarbeitung(o.S.) - Spezialist</t>
  </si>
  <si>
    <t>22304</t>
  </si>
  <si>
    <t>Holzbe-, -verarbeitung (o.S.) - Experte</t>
  </si>
  <si>
    <t>22312</t>
  </si>
  <si>
    <t>Holztrocknung,-konservierung - Fachkraft</t>
  </si>
  <si>
    <t>22322</t>
  </si>
  <si>
    <t>Prod. Holzwerkstoffe,-bauteile-Fachkraft</t>
  </si>
  <si>
    <t>22332</t>
  </si>
  <si>
    <t>Prod. Fertigprodukte aus Holz -Fachkraft</t>
  </si>
  <si>
    <t>22333</t>
  </si>
  <si>
    <t>Prod. Fertigprodukte aus Holz-Spezialist</t>
  </si>
  <si>
    <t>22342</t>
  </si>
  <si>
    <t>Holz-, Möbel-, Innenausbau - Fachkraft</t>
  </si>
  <si>
    <t>22343</t>
  </si>
  <si>
    <t>Holz-, Möbel-, Innenausbau - Spezialist</t>
  </si>
  <si>
    <t>22352</t>
  </si>
  <si>
    <t>Flechtwerk,Bürste,Pinselmacher-Fachkraft</t>
  </si>
  <si>
    <t>22382</t>
  </si>
  <si>
    <t>Holzbe-, -verarbeitung (ssT) - Fachkraft</t>
  </si>
  <si>
    <t>22393</t>
  </si>
  <si>
    <t>Aufsicht - Holzbe-, -verarbeitung</t>
  </si>
  <si>
    <t>22394</t>
  </si>
  <si>
    <t>Führung - Holzbe-, -verarbeitung</t>
  </si>
  <si>
    <t>23101</t>
  </si>
  <si>
    <t>Papier-,Verpackungstechnik (oS) - Helfer</t>
  </si>
  <si>
    <t>23112</t>
  </si>
  <si>
    <t>Papierherstellung - Fachkraft</t>
  </si>
  <si>
    <t>23113</t>
  </si>
  <si>
    <t>Papierherstellung - Spezialist</t>
  </si>
  <si>
    <t>23114</t>
  </si>
  <si>
    <t>Papierherstellung - Experte</t>
  </si>
  <si>
    <t>23122</t>
  </si>
  <si>
    <t>Papierverarb,Verpackungstechn.-Fachkraft</t>
  </si>
  <si>
    <t>23123</t>
  </si>
  <si>
    <t>Papierverarb,Verpackungstechn-Spezialist</t>
  </si>
  <si>
    <t>23124</t>
  </si>
  <si>
    <t>Papierverarb.,Verpackungstechn.-Experte</t>
  </si>
  <si>
    <t>23193</t>
  </si>
  <si>
    <t>Aufsicht - Papier-, Verpackungstechnik</t>
  </si>
  <si>
    <t>23212</t>
  </si>
  <si>
    <t>Digital-,Printmediengestaltung-Fachkraft</t>
  </si>
  <si>
    <t>23213</t>
  </si>
  <si>
    <t>Digital,Printmediengestaltung-Spezialist</t>
  </si>
  <si>
    <t>23222</t>
  </si>
  <si>
    <t>Grafik-Kommunikat.,Fotodesign-Fachkraft</t>
  </si>
  <si>
    <t>23223</t>
  </si>
  <si>
    <t>Grafik-Kommunikat.,Fotodesign-Spezialist</t>
  </si>
  <si>
    <t>23224</t>
  </si>
  <si>
    <t>Grafik-Kommunikat.,Fotodesign-Experte</t>
  </si>
  <si>
    <t>23282</t>
  </si>
  <si>
    <t>Techn.Mediengestaltung (ssT) - Fachkraft</t>
  </si>
  <si>
    <t>23293</t>
  </si>
  <si>
    <t>Aufsicht - Technische Mediengestaltung</t>
  </si>
  <si>
    <t>23294</t>
  </si>
  <si>
    <t>Führung - Technische Mediengestaltung</t>
  </si>
  <si>
    <t>23312</t>
  </si>
  <si>
    <t>Fototechnik - Fachkraft</t>
  </si>
  <si>
    <t>23313</t>
  </si>
  <si>
    <t>Fototechnik - Spezialist</t>
  </si>
  <si>
    <t>23314</t>
  </si>
  <si>
    <t>Fototechnik - Experte</t>
  </si>
  <si>
    <t>23322</t>
  </si>
  <si>
    <t>Fotografie - Fachkraft</t>
  </si>
  <si>
    <t>23393</t>
  </si>
  <si>
    <t>Aufsicht - Fototechnik  und Fotografie</t>
  </si>
  <si>
    <t>23411</t>
  </si>
  <si>
    <t>Drucktechnik - Helfer</t>
  </si>
  <si>
    <t>23412</t>
  </si>
  <si>
    <t>Drucktechnik - Fachkraft</t>
  </si>
  <si>
    <t>23413</t>
  </si>
  <si>
    <t>Drucktechnik - Spezialist</t>
  </si>
  <si>
    <t>23414</t>
  </si>
  <si>
    <t>Drucktechnik - Experte</t>
  </si>
  <si>
    <t>23422</t>
  </si>
  <si>
    <t>Buchbinderei,Druckweiterverarb-Fachkraft</t>
  </si>
  <si>
    <t>23423</t>
  </si>
  <si>
    <t>Buchbinderei,Druckweiterver.-Spezialist</t>
  </si>
  <si>
    <t>23493</t>
  </si>
  <si>
    <t>Aufsicht-Drucktechnik,Buchbinderei</t>
  </si>
  <si>
    <t>24101</t>
  </si>
  <si>
    <t>Metallerzeugung (o.S.) - Helfer</t>
  </si>
  <si>
    <t>24112</t>
  </si>
  <si>
    <t>Hüttentechnik - Fachkraft</t>
  </si>
  <si>
    <t>24113</t>
  </si>
  <si>
    <t>Hüttentechnik - Spezialist</t>
  </si>
  <si>
    <t>24114</t>
  </si>
  <si>
    <t>Hüttentechnik - Experte</t>
  </si>
  <si>
    <t>24122</t>
  </si>
  <si>
    <t>Metallumformung - Fachkraft</t>
  </si>
  <si>
    <t>24123</t>
  </si>
  <si>
    <t>Metallumformung - Spezialist</t>
  </si>
  <si>
    <t>24124</t>
  </si>
  <si>
    <t>Metallumformung - Experte</t>
  </si>
  <si>
    <t>24132</t>
  </si>
  <si>
    <t>Industrielle Gießerei - Fachkraft</t>
  </si>
  <si>
    <t>24133</t>
  </si>
  <si>
    <t>Industrielle Gießerei - Spezialist</t>
  </si>
  <si>
    <t>24134</t>
  </si>
  <si>
    <t>Industrielle Gießerei - Experte</t>
  </si>
  <si>
    <t>24142</t>
  </si>
  <si>
    <t>Handw.Metall-,Glockengießerei-Fachkraft</t>
  </si>
  <si>
    <t>24193</t>
  </si>
  <si>
    <t>Aufsicht - Metallerzeugung</t>
  </si>
  <si>
    <t>24201</t>
  </si>
  <si>
    <t>Metallbearbeitung (o.S.) - Helfer</t>
  </si>
  <si>
    <t>24202</t>
  </si>
  <si>
    <t>Metallbearbeitung (o.S.) - Fachkraft</t>
  </si>
  <si>
    <t>24203</t>
  </si>
  <si>
    <t>Metallbearbeitung (o.S.) - Spezialist</t>
  </si>
  <si>
    <t>24212</t>
  </si>
  <si>
    <t>Spanlose Metallbearbeitung - Fachkraft</t>
  </si>
  <si>
    <t>24222</t>
  </si>
  <si>
    <t>Schleifende Metallbearbeitung-Fachkraft</t>
  </si>
  <si>
    <t>24232</t>
  </si>
  <si>
    <t>Spanende Metallbearbeitung - Fachkraft</t>
  </si>
  <si>
    <t>Spanende Metallbearbeitung - Spezialist</t>
  </si>
  <si>
    <t>24243</t>
  </si>
  <si>
    <t>Metallbearbeitung Laserstrahl-Spezialist</t>
  </si>
  <si>
    <t>24244</t>
  </si>
  <si>
    <t>Metallbearbeitung Laserstrahl-Experte</t>
  </si>
  <si>
    <t>24293</t>
  </si>
  <si>
    <t>Aufsicht - Metallbearbeitung</t>
  </si>
  <si>
    <t>24301</t>
  </si>
  <si>
    <t>Metalloberflächenbehandl. (oS) - Helfer</t>
  </si>
  <si>
    <t>24302</t>
  </si>
  <si>
    <t>Metalloberflächenbehandl.(oS)-Fachkraft</t>
  </si>
  <si>
    <t>24303</t>
  </si>
  <si>
    <t>Metalloberflächenbehandl.(oS)-Spezialist</t>
  </si>
  <si>
    <t>24304</t>
  </si>
  <si>
    <t>Metalloberflächenbehandl. (oS)-Experte</t>
  </si>
  <si>
    <t>24382</t>
  </si>
  <si>
    <t>Metalloberflächenbehandl.(ssT)-Fachkraft</t>
  </si>
  <si>
    <t>24393</t>
  </si>
  <si>
    <t>Aufsicht - Metalloberflächenbehandlung</t>
  </si>
  <si>
    <t>24411</t>
  </si>
  <si>
    <t>Metallbau - Helfer</t>
  </si>
  <si>
    <t>24412</t>
  </si>
  <si>
    <t>Metallbau - Fachkraft</t>
  </si>
  <si>
    <t>24413</t>
  </si>
  <si>
    <t>Metallbau - Spezialist</t>
  </si>
  <si>
    <t>24414</t>
  </si>
  <si>
    <t>Metallbau - Experte</t>
  </si>
  <si>
    <t>Schweiß-, Verbindungstechnik (Fachkraft)</t>
  </si>
  <si>
    <t>Brennschneiden</t>
  </si>
  <si>
    <t>Lichtbogenhandschweißen (E)</t>
  </si>
  <si>
    <t>Gasschweißen (G)</t>
  </si>
  <si>
    <t>Metallschutzgasschweißen (MAG)/(MIG) &gt; Aluminium (Al)</t>
  </si>
  <si>
    <t>Metallschutzgasschweißen (MAG)/(MIG) &gt; Chrom/Nickel (CrNi)</t>
  </si>
  <si>
    <t>Metallschutzgasschweißen (MAG)/(MIG) &gt; Stahl (St)</t>
  </si>
  <si>
    <t>andere Verfahren, die nicht den o.a. genannten zugeordnet werden können</t>
  </si>
  <si>
    <t>Wolfram-Inertgasschweißen (WIG) &gt; Aluminium (Al)</t>
  </si>
  <si>
    <t>Wolfram-Inertgasschweißen (WIG) &gt; Chrom/Nickel (CrNi)</t>
  </si>
  <si>
    <t>Wolfram-Inertgasschweißen (WIG) &gt; Kupfer (Cu)</t>
  </si>
  <si>
    <t>Wolfram-Inertgasschweißen (WIG) &gt; Stahl (St)</t>
  </si>
  <si>
    <t>Schweiß-,Verbindungstechnik - Spezialist</t>
  </si>
  <si>
    <t>Schweiß-, Verbindungstechnik - Experte</t>
  </si>
  <si>
    <t>24432</t>
  </si>
  <si>
    <t>Industrietaucher/innen u.a. - Fachkraft</t>
  </si>
  <si>
    <t>24493</t>
  </si>
  <si>
    <t>Aufsicht - Metallbau und Schweißtechnik</t>
  </si>
  <si>
    <t>24511</t>
  </si>
  <si>
    <t>Feinwerktechnik - Helfer</t>
  </si>
  <si>
    <t>24512</t>
  </si>
  <si>
    <t>Feinwerktechnik - Fachkraft</t>
  </si>
  <si>
    <t>24513</t>
  </si>
  <si>
    <t>Feinwerktechnik - Spezialist</t>
  </si>
  <si>
    <t>24514</t>
  </si>
  <si>
    <t>Feinwerktechnik - Experte</t>
  </si>
  <si>
    <t>24522</t>
  </si>
  <si>
    <t>Werkzeugtechnik - Fachkraft</t>
  </si>
  <si>
    <t>24523</t>
  </si>
  <si>
    <t>Werkzeugtechnik - Spezialist</t>
  </si>
  <si>
    <t>24524</t>
  </si>
  <si>
    <t>Werkzeugtechnik - Experte</t>
  </si>
  <si>
    <t>24532</t>
  </si>
  <si>
    <t>Uhrmacherhandwerk - Fachkraft</t>
  </si>
  <si>
    <t>24533</t>
  </si>
  <si>
    <t>Uhrmacherhandwerk - Spezialist</t>
  </si>
  <si>
    <t>24593</t>
  </si>
  <si>
    <t>Aufsicht - Feinwerk- u. Werkzeugtechnik</t>
  </si>
  <si>
    <t>25101</t>
  </si>
  <si>
    <t>Maschinenbau-,Betriebstechnik(oS)-Helfer</t>
  </si>
  <si>
    <t>25102</t>
  </si>
  <si>
    <t>Maschinenbau-,Betriebstech(oS)-Fachkraft</t>
  </si>
  <si>
    <t>25103</t>
  </si>
  <si>
    <t>Maschinenbau,Betriebstech(oS)-Spezialist</t>
  </si>
  <si>
    <t>25104</t>
  </si>
  <si>
    <t>Maschinenbau-,Betriebstechn.(oS)-Experte</t>
  </si>
  <si>
    <t>25112</t>
  </si>
  <si>
    <t>Maschinen,Gerätezusammensetzer-Fachkraft</t>
  </si>
  <si>
    <t>25122</t>
  </si>
  <si>
    <t>Maschinen-, Anlagenführer - Fachkraft</t>
  </si>
  <si>
    <t>25131</t>
  </si>
  <si>
    <t>Tech.Servicekr. Wartung,Instand.-Helfer</t>
  </si>
  <si>
    <t>25132</t>
  </si>
  <si>
    <t>Tech.Servicekr.Wartung,Instand-Fachkraft</t>
  </si>
  <si>
    <t>25133</t>
  </si>
  <si>
    <t>TechServicekr.Wartung,Instand-Spezialist</t>
  </si>
  <si>
    <t>25134</t>
  </si>
  <si>
    <t>Tech.Servicekr.Wartung,Instand.-Experte</t>
  </si>
  <si>
    <t>25182</t>
  </si>
  <si>
    <t>Maschinenbau,Betriebstech(ssT)-Fachkraft</t>
  </si>
  <si>
    <t>25183</t>
  </si>
  <si>
    <t>Maschinenbau,Betriebstec(ssT)-Spezialist</t>
  </si>
  <si>
    <t>25184</t>
  </si>
  <si>
    <t>Maschinenbau,Betriebstechn.(ssT)-Experte</t>
  </si>
  <si>
    <t>25193</t>
  </si>
  <si>
    <t>Aufsicht - Maschinenbau-,Betriebstechnik</t>
  </si>
  <si>
    <t>25194</t>
  </si>
  <si>
    <t>Führung - Maschinenbau-, Betriebstechnik</t>
  </si>
  <si>
    <t>25201</t>
  </si>
  <si>
    <t>Fahrzeugtechnik (o.S.) - Helfer</t>
  </si>
  <si>
    <t>25212</t>
  </si>
  <si>
    <t>Kraftfahrzeugtechnik - Fachkraft</t>
  </si>
  <si>
    <t>25213</t>
  </si>
  <si>
    <t>Kraftfahrzeugtechnik - Spezialist</t>
  </si>
  <si>
    <t>25214</t>
  </si>
  <si>
    <t>Kraftfahrzeugtechnik - Experte</t>
  </si>
  <si>
    <t>25222</t>
  </si>
  <si>
    <t>Land-, Baumaschinentechnik - Fachkraft</t>
  </si>
  <si>
    <t>25223</t>
  </si>
  <si>
    <t>Land-, Baumaschinentechnik - Spezialist</t>
  </si>
  <si>
    <t>25224</t>
  </si>
  <si>
    <t>Land-, Baumaschinentechnik - Experte</t>
  </si>
  <si>
    <t>25232</t>
  </si>
  <si>
    <t>Luft- und Raumfahrttechnik - Fachkraft</t>
  </si>
  <si>
    <t>25233</t>
  </si>
  <si>
    <t>Luft- und Raumfahrttechnik - Spezialist</t>
  </si>
  <si>
    <t>25234</t>
  </si>
  <si>
    <t>Luft- und Raumfahrttechnik - Experte</t>
  </si>
  <si>
    <t>25242</t>
  </si>
  <si>
    <t>Schiffbautechnik - Fachkraft</t>
  </si>
  <si>
    <t>25243</t>
  </si>
  <si>
    <t>Schiffbautechnik - Spezialist</t>
  </si>
  <si>
    <t>25244</t>
  </si>
  <si>
    <t>Schiffbautechnik - Experte</t>
  </si>
  <si>
    <t>25252</t>
  </si>
  <si>
    <t>Zweiradtechnik - Fachkraft</t>
  </si>
  <si>
    <t>25253</t>
  </si>
  <si>
    <t>Zweiradtechnik - Spezialist</t>
  </si>
  <si>
    <t>25254</t>
  </si>
  <si>
    <t>Zweiradtechnik - Experte</t>
  </si>
  <si>
    <t>25293</t>
  </si>
  <si>
    <t>Aufsicht-FahrzeugLuftRaumf.Schiffbautech</t>
  </si>
  <si>
    <t>25294</t>
  </si>
  <si>
    <t>Führung-FahrzeugLuftRaumf.Schiffbautech</t>
  </si>
  <si>
    <t>26112</t>
  </si>
  <si>
    <t>Mechatronik - Fachkraft</t>
  </si>
  <si>
    <t>26113</t>
  </si>
  <si>
    <t>Mechatronik - Spezialist</t>
  </si>
  <si>
    <t>26114</t>
  </si>
  <si>
    <t>Mechatronik - Experte</t>
  </si>
  <si>
    <t>26122</t>
  </si>
  <si>
    <t>Automatisierungstechnik - Fachkraft</t>
  </si>
  <si>
    <t>26123</t>
  </si>
  <si>
    <t>Automatisierungstechnik - Spezialist</t>
  </si>
  <si>
    <t>26124</t>
  </si>
  <si>
    <t>Automatisierungstechnik - Experte</t>
  </si>
  <si>
    <t>26193</t>
  </si>
  <si>
    <t>Aufsicht-Mechatronik,Automatisierungst.</t>
  </si>
  <si>
    <t>26212</t>
  </si>
  <si>
    <t>Bauelektrik - Fachkraft</t>
  </si>
  <si>
    <t>26222</t>
  </si>
  <si>
    <t>Elektromaschinentechnik - Fachkraft</t>
  </si>
  <si>
    <t>26223</t>
  </si>
  <si>
    <t>Elektromaschinentechnik - Spezialist</t>
  </si>
  <si>
    <t>26232</t>
  </si>
  <si>
    <t>Energie-, Kraftwerkstechnik - Fachkraft</t>
  </si>
  <si>
    <t>26233</t>
  </si>
  <si>
    <t>Energie-, Kraftwerkstechnik - Spezialist</t>
  </si>
  <si>
    <t>26234</t>
  </si>
  <si>
    <t>Energie-, Kraftwerkstechnik - Experte</t>
  </si>
  <si>
    <t>26242</t>
  </si>
  <si>
    <t>Regenerative Energietechnik - Fachkraft</t>
  </si>
  <si>
    <t>26243</t>
  </si>
  <si>
    <t>Regenerative Energietechnik - Spezialist</t>
  </si>
  <si>
    <t>26244</t>
  </si>
  <si>
    <t>Regenerative Energietechnik - Experte</t>
  </si>
  <si>
    <t>26252</t>
  </si>
  <si>
    <t>Elektrische Betriebstechnik - Fachkraft</t>
  </si>
  <si>
    <t>26253</t>
  </si>
  <si>
    <t>Elektrische Betriebstechnik - Spezialist</t>
  </si>
  <si>
    <t>26262</t>
  </si>
  <si>
    <t>Leitungsinstallation,-wartung -Fachkraft</t>
  </si>
  <si>
    <t>26263</t>
  </si>
  <si>
    <t>Leitungsinstallation,-wartung-Spezialist</t>
  </si>
  <si>
    <t>26264</t>
  </si>
  <si>
    <t>Leitungsinstallation,-wartung - Experte</t>
  </si>
  <si>
    <t>26293</t>
  </si>
  <si>
    <t>Aufsicht - Energietechnik</t>
  </si>
  <si>
    <t>26301</t>
  </si>
  <si>
    <t>Elektrotechnik (o.S.) - Helfer</t>
  </si>
  <si>
    <t>26302</t>
  </si>
  <si>
    <t>Elektrotechnik (o.S.) - Fachkraft</t>
  </si>
  <si>
    <t>26303</t>
  </si>
  <si>
    <t>Elektrotechnik (o.S.) - Spezialist</t>
  </si>
  <si>
    <t>26304</t>
  </si>
  <si>
    <t>Elektrotechnik (o.S.) - Experte</t>
  </si>
  <si>
    <t>26312</t>
  </si>
  <si>
    <t>Inform-,Telekommunikationst.-Fachkraft</t>
  </si>
  <si>
    <t>26313</t>
  </si>
  <si>
    <t>Inform-,Telekommunikationst.-Spezialist</t>
  </si>
  <si>
    <t>26314</t>
  </si>
  <si>
    <t>Inform-,Telekommunikationst.-Experte</t>
  </si>
  <si>
    <t>26322</t>
  </si>
  <si>
    <t>Mikrosystemtechnik - Fachkraft</t>
  </si>
  <si>
    <t>26323</t>
  </si>
  <si>
    <t>Mikrosystemtechnik - Spezialist</t>
  </si>
  <si>
    <t>26324</t>
  </si>
  <si>
    <t>Mikrosystemtechnik - Experte</t>
  </si>
  <si>
    <t>26332</t>
  </si>
  <si>
    <t>Luftv.Schiff,Fahrzeugelektron.-Fachkraft</t>
  </si>
  <si>
    <t>26333</t>
  </si>
  <si>
    <t>Luftv.Schiff,Fahrzeugelektron-Spezialist</t>
  </si>
  <si>
    <t>26334</t>
  </si>
  <si>
    <t>Luftv.Schiff,Fahrzeugelektronik-Experte</t>
  </si>
  <si>
    <t>26382</t>
  </si>
  <si>
    <t>Elektrotechnik (s.s.T.) - Fachkraft</t>
  </si>
  <si>
    <t>26383</t>
  </si>
  <si>
    <t>Elektrotechnik (s.s.T.) - Spezialist</t>
  </si>
  <si>
    <t>26384</t>
  </si>
  <si>
    <t>Elektrotechnik (s.s.T.) - Experte</t>
  </si>
  <si>
    <t>26393</t>
  </si>
  <si>
    <t>Aufsicht - Elektrotechnik</t>
  </si>
  <si>
    <t>27103</t>
  </si>
  <si>
    <t>Techn.Forschung,Entwickl.(oS)-Spezialist</t>
  </si>
  <si>
    <t>27104</t>
  </si>
  <si>
    <t>Techn.Forschung,Entwickl.(oS)-Experte</t>
  </si>
  <si>
    <t>27182</t>
  </si>
  <si>
    <t>Tech.Forschung,Entwickl.(ssT)-Fachkraft</t>
  </si>
  <si>
    <t>27183</t>
  </si>
  <si>
    <t>Tech.Forschung,Entwickl.(ssT)-Spezialist</t>
  </si>
  <si>
    <t>27184</t>
  </si>
  <si>
    <t>Tech.Forschung,Entwickl.(ssT)-Experte</t>
  </si>
  <si>
    <t>27194</t>
  </si>
  <si>
    <t>Führung - Techn. Forschung, Entwicklung</t>
  </si>
  <si>
    <t>27212</t>
  </si>
  <si>
    <t>Technische Zeichner/innen - Fachkraft</t>
  </si>
  <si>
    <t>27223</t>
  </si>
  <si>
    <t>Konstruktion und Gerätebau - Spezialist</t>
  </si>
  <si>
    <t>27224</t>
  </si>
  <si>
    <t>Konstruktion und Gerätebau - Experte</t>
  </si>
  <si>
    <t>27232</t>
  </si>
  <si>
    <t>Modellbau - Fachkraft</t>
  </si>
  <si>
    <t>27282</t>
  </si>
  <si>
    <t>TechZeich,Konstr,Modellb.(ssT)-Fachkraft</t>
  </si>
  <si>
    <t>27283</t>
  </si>
  <si>
    <t>TechZeich,Konstr,Modellb(ssT)-Spezialist</t>
  </si>
  <si>
    <t>27284</t>
  </si>
  <si>
    <t>TechZeich.,Konstr.,Modellb.(ssT)-Experte</t>
  </si>
  <si>
    <t>27293</t>
  </si>
  <si>
    <t>Aufsicht-TechZeichnen,Konstrukt.Modellb.</t>
  </si>
  <si>
    <t>27294</t>
  </si>
  <si>
    <t>Führung-TechZeichnen,Konstrukt.Modellb.</t>
  </si>
  <si>
    <t>27302</t>
  </si>
  <si>
    <t>Tech.Produktionspl.,-steuerung-Fachkraft</t>
  </si>
  <si>
    <t>27303</t>
  </si>
  <si>
    <t>Tech.Produktionspl.,steuerung-Spezialist</t>
  </si>
  <si>
    <t>27304</t>
  </si>
  <si>
    <t>Tech.Produktionspl.,-steuerung-Experte</t>
  </si>
  <si>
    <t>27312</t>
  </si>
  <si>
    <t>Technische Qualitätssicherung-Fachkraft</t>
  </si>
  <si>
    <t>27313</t>
  </si>
  <si>
    <t>Technische Qualitätssicherung-Spezialist</t>
  </si>
  <si>
    <t>27314</t>
  </si>
  <si>
    <t>Technische Qualitätssicherung - Experte</t>
  </si>
  <si>
    <t>27393</t>
  </si>
  <si>
    <t>Aufsicht-Techn.Produktionsplan.,-steuer.</t>
  </si>
  <si>
    <t>27394</t>
  </si>
  <si>
    <t>Führung- Techn.Produktionsplan.,-steuer.</t>
  </si>
  <si>
    <t>28101</t>
  </si>
  <si>
    <t>Textiltechnik (o.S.) - Helfer</t>
  </si>
  <si>
    <t>28102</t>
  </si>
  <si>
    <t>Textiltechnik (o.S.) - Fachkraft</t>
  </si>
  <si>
    <t>28103</t>
  </si>
  <si>
    <t>Textiltechnik (o.S.) - Spezialist</t>
  </si>
  <si>
    <t>28104</t>
  </si>
  <si>
    <t>Textiltechnik (o.S.) - Experte</t>
  </si>
  <si>
    <t>28112</t>
  </si>
  <si>
    <t>Textilgestaltung - Fachkraft</t>
  </si>
  <si>
    <t>28113</t>
  </si>
  <si>
    <t>Textilgestaltung - Spezialist</t>
  </si>
  <si>
    <t>28114</t>
  </si>
  <si>
    <t>Textilgestaltung - Experte</t>
  </si>
  <si>
    <t>28122</t>
  </si>
  <si>
    <t>Textilherstellung - Fachkraft</t>
  </si>
  <si>
    <t>28123</t>
  </si>
  <si>
    <t>Textilherstellung - Spezialist</t>
  </si>
  <si>
    <t>28132</t>
  </si>
  <si>
    <t>Garn- und Seilherstellung - Fachkraft</t>
  </si>
  <si>
    <t>28133</t>
  </si>
  <si>
    <t>Garn- und Seilherstellung - Spezialist</t>
  </si>
  <si>
    <t>28142</t>
  </si>
  <si>
    <t>Textilveredlung - Fachkraft</t>
  </si>
  <si>
    <t>28143</t>
  </si>
  <si>
    <t>Textilveredlung - Spezialist</t>
  </si>
  <si>
    <t>28193</t>
  </si>
  <si>
    <t>Aufsicht - Textiltechnik, -produktion</t>
  </si>
  <si>
    <t>28194</t>
  </si>
  <si>
    <t>Führung - Textiltechnik, -produktion</t>
  </si>
  <si>
    <t>28212</t>
  </si>
  <si>
    <t>Modedesign - Fachkraft</t>
  </si>
  <si>
    <t>28213</t>
  </si>
  <si>
    <t>Modedesign - Spezialist</t>
  </si>
  <si>
    <t>28214</t>
  </si>
  <si>
    <t>Modedesign - Experte</t>
  </si>
  <si>
    <t>28221</t>
  </si>
  <si>
    <t>Bekleidungsherstellung - Helfer</t>
  </si>
  <si>
    <t>28222</t>
  </si>
  <si>
    <t>Bekleidungsherstellung - Fachkraft</t>
  </si>
  <si>
    <t>28223</t>
  </si>
  <si>
    <t>Bekleidungsherstellung - Spezialist</t>
  </si>
  <si>
    <t>28224</t>
  </si>
  <si>
    <t>Bekleidungsherstellung - Experte</t>
  </si>
  <si>
    <t>28232</t>
  </si>
  <si>
    <t>Tech.Konfektionäre,Segelmacher-Fachkraft</t>
  </si>
  <si>
    <t>28242</t>
  </si>
  <si>
    <t>Polsterei,Fahrzeuginnenausstat-Fachkraft</t>
  </si>
  <si>
    <t>28293</t>
  </si>
  <si>
    <t>Aufsicht - Textilverarbeitung</t>
  </si>
  <si>
    <t>28294</t>
  </si>
  <si>
    <t>Führung - Textilverarbeitung</t>
  </si>
  <si>
    <t>28301</t>
  </si>
  <si>
    <t>Leder-,Pelzherstell.,-verarb.(oS)-Helfer</t>
  </si>
  <si>
    <t>28312</t>
  </si>
  <si>
    <t>Lederherstellung - Fachkraft</t>
  </si>
  <si>
    <t>28313</t>
  </si>
  <si>
    <t>Lederherstellung - Spezialist</t>
  </si>
  <si>
    <t>28314</t>
  </si>
  <si>
    <t>Lederherstellung - Experte</t>
  </si>
  <si>
    <t>28322</t>
  </si>
  <si>
    <t>Sattlerei,Herst. Lederutensil.-Fachkraft</t>
  </si>
  <si>
    <t>28332</t>
  </si>
  <si>
    <t>Schuhherstellung - Fachkraft</t>
  </si>
  <si>
    <t>28333</t>
  </si>
  <si>
    <t>Schuhherstellung - Spezialist</t>
  </si>
  <si>
    <t>28342</t>
  </si>
  <si>
    <t>Pelzbe- und -verarbeitung - Fachkraft</t>
  </si>
  <si>
    <t>28343</t>
  </si>
  <si>
    <t>Pelzbe- und -verarbeitung - Spezialist</t>
  </si>
  <si>
    <t>28393</t>
  </si>
  <si>
    <t>Aufsicht - Leder-,Pelzherstell.,-verarb.</t>
  </si>
  <si>
    <t>28394</t>
  </si>
  <si>
    <t>Führung - Leder-,Pelzherstell.,-verarb.</t>
  </si>
  <si>
    <t>29102</t>
  </si>
  <si>
    <t>Getränkeherstellung (o.S.) - Fachkraft</t>
  </si>
  <si>
    <t>29103</t>
  </si>
  <si>
    <t>Getränkeherstellung (o.S.) - Spezialist</t>
  </si>
  <si>
    <t>29104</t>
  </si>
  <si>
    <t>Getränkeherstellung (o.S.) - Experte</t>
  </si>
  <si>
    <t>29112</t>
  </si>
  <si>
    <t>Brauer/innen, Mälzer/innen - Fachkraft</t>
  </si>
  <si>
    <t>29113</t>
  </si>
  <si>
    <t>Brauer/innen, Mälzer/innen - Spezialist</t>
  </si>
  <si>
    <t>29114</t>
  </si>
  <si>
    <t>Brauer/innen, Mälzer/innen - Experte</t>
  </si>
  <si>
    <t>29122</t>
  </si>
  <si>
    <t>Weinküfer/innen - Fachkraft</t>
  </si>
  <si>
    <t>29123</t>
  </si>
  <si>
    <t>Weinküfer/innen - Spezialist</t>
  </si>
  <si>
    <t>29132</t>
  </si>
  <si>
    <t>Brenner, Destillateure - Fachkraft</t>
  </si>
  <si>
    <t>29133</t>
  </si>
  <si>
    <t>Brenner, Destillateure - Spezialist</t>
  </si>
  <si>
    <t>29134</t>
  </si>
  <si>
    <t>Brenner, Destillateure - Experte</t>
  </si>
  <si>
    <t>29142</t>
  </si>
  <si>
    <t>Fruchtsafttechnik - Fachkraft</t>
  </si>
  <si>
    <t>29143</t>
  </si>
  <si>
    <t>Fruchtsafttechnik - Spezialist</t>
  </si>
  <si>
    <t>29152</t>
  </si>
  <si>
    <t>Nahrungsmittel-,Getränkekoster-Fachkraft</t>
  </si>
  <si>
    <t>29193</t>
  </si>
  <si>
    <t>Aufsicht - Getränkeherstellung</t>
  </si>
  <si>
    <t>29194</t>
  </si>
  <si>
    <t>Führung - Getränkeherstellung</t>
  </si>
  <si>
    <t>29201</t>
  </si>
  <si>
    <t>Lebensmittelherstellung (o.S.) - Helfer</t>
  </si>
  <si>
    <t>29202</t>
  </si>
  <si>
    <t>Lebensmittelherstellung (oS) - Fachkraft</t>
  </si>
  <si>
    <t>29203</t>
  </si>
  <si>
    <t>Lebensmittelherstellung (oS) -Spezialist</t>
  </si>
  <si>
    <t>29204</t>
  </si>
  <si>
    <t>Lebensmittelherstellung (o.S.) - Experte</t>
  </si>
  <si>
    <t>29212</t>
  </si>
  <si>
    <t>Mühlenprod.-,Futtermittelher.-Fachkraft</t>
  </si>
  <si>
    <t>29213</t>
  </si>
  <si>
    <t>Mühlenprod.-,Futtermittelher.-Spezialist</t>
  </si>
  <si>
    <t>29222</t>
  </si>
  <si>
    <t>Back-, Konditoreiwarenherst.-Fachkraft</t>
  </si>
  <si>
    <t>29223</t>
  </si>
  <si>
    <t>Back-, Konditoreiwarenherst.-Spezialist</t>
  </si>
  <si>
    <t>29232</t>
  </si>
  <si>
    <t>Fleischverarbeitung - Fachkraft</t>
  </si>
  <si>
    <t>29233</t>
  </si>
  <si>
    <t>Fleischverarbeitung - Spezialist</t>
  </si>
  <si>
    <t>29242</t>
  </si>
  <si>
    <t>Fischverarbeitung - Fachkraft</t>
  </si>
  <si>
    <t>29243</t>
  </si>
  <si>
    <t>Fischverarbeitung - Spezialist</t>
  </si>
  <si>
    <t>29252</t>
  </si>
  <si>
    <t>Milchproduktherstellung - Fachkraft</t>
  </si>
  <si>
    <t>29253</t>
  </si>
  <si>
    <t>Milchproduktherstellung - Spezialist</t>
  </si>
  <si>
    <t>29262</t>
  </si>
  <si>
    <t>Süßwarenherstellung - Fachkraft</t>
  </si>
  <si>
    <t>29263</t>
  </si>
  <si>
    <t>Süßwarenherstellung - Spezialist</t>
  </si>
  <si>
    <t>29272</t>
  </si>
  <si>
    <t>Tabakwarenherstellung - Fachkraft</t>
  </si>
  <si>
    <t>29273</t>
  </si>
  <si>
    <t>Tabakwarenherstellung - Spezialist</t>
  </si>
  <si>
    <t>29282</t>
  </si>
  <si>
    <t>Lebensmittelherstellung(ssT) - Fachkraft</t>
  </si>
  <si>
    <t>29283</t>
  </si>
  <si>
    <t>Lebensmittelherstellung(ssT) -Spezialist</t>
  </si>
  <si>
    <t>29284</t>
  </si>
  <si>
    <t>Lebensmittelherstellung (ssT) - Experte</t>
  </si>
  <si>
    <t>29293</t>
  </si>
  <si>
    <t>Aufsicht-Lebens-,Genussmittelherstellung</t>
  </si>
  <si>
    <t>29294</t>
  </si>
  <si>
    <t>Führung-Lebens-,Genussmittelherstellung</t>
  </si>
  <si>
    <t>29301</t>
  </si>
  <si>
    <t>Köche/Köchinnen (o.S.) - Helfer</t>
  </si>
  <si>
    <t>29302</t>
  </si>
  <si>
    <t>Köche/Köchinnen (o.S.) - Fachkraft</t>
  </si>
  <si>
    <t>29312</t>
  </si>
  <si>
    <t>Vor-, Kalt-, Süßspeisenköche - Fachkraft</t>
  </si>
  <si>
    <t>29322</t>
  </si>
  <si>
    <t>Grill-, Braten-, Fischköche - Fachkraft</t>
  </si>
  <si>
    <t>29382</t>
  </si>
  <si>
    <t>Köche/Köchinnen (s.s.T.) - Fachkraft</t>
  </si>
  <si>
    <t>29393</t>
  </si>
  <si>
    <t>Aufsicht - Speisenzubereitung</t>
  </si>
  <si>
    <t>29394</t>
  </si>
  <si>
    <t>Führung - Speisenzubereitung</t>
  </si>
  <si>
    <t>31102</t>
  </si>
  <si>
    <t>Bauplanung,-überwachung (oS)-Fachkraft</t>
  </si>
  <si>
    <t>31103</t>
  </si>
  <si>
    <t>Bauplanung,-überwachung (oS)-Spezialist</t>
  </si>
  <si>
    <t>31104</t>
  </si>
  <si>
    <t>Bauplanung, -überwachung (oS) - Experte</t>
  </si>
  <si>
    <t>31114</t>
  </si>
  <si>
    <t>Architektur - Experte</t>
  </si>
  <si>
    <t>31124</t>
  </si>
  <si>
    <t>Stadt- und Raumplanung - Experte</t>
  </si>
  <si>
    <t>31132</t>
  </si>
  <si>
    <t>Bauplan. Verkehrswege,-anlagen-Fachkraft</t>
  </si>
  <si>
    <t>31133</t>
  </si>
  <si>
    <t>Bauplan Verkehrswege,-anlagen-Spezialist</t>
  </si>
  <si>
    <t>31134</t>
  </si>
  <si>
    <t>Bauplan. Verkehrswege,-anlagen - Experte</t>
  </si>
  <si>
    <t>31142</t>
  </si>
  <si>
    <t>Wasserwirtschaft - Fachkraft</t>
  </si>
  <si>
    <t>31143</t>
  </si>
  <si>
    <t>Wasserwirtschaft - Spezialist</t>
  </si>
  <si>
    <t>31144</t>
  </si>
  <si>
    <t>Wasserwirtschaft - Experte</t>
  </si>
  <si>
    <t>31152</t>
  </si>
  <si>
    <t>Bauwerkserhaltung,-erneuerung-Fachkraft</t>
  </si>
  <si>
    <t>31153</t>
  </si>
  <si>
    <t>Bauwerkserhaltung,-erneuerung-Spezialist</t>
  </si>
  <si>
    <t>31154</t>
  </si>
  <si>
    <t>Bauwerkserhaltung,-erneuerung-Experte</t>
  </si>
  <si>
    <t>31163</t>
  </si>
  <si>
    <t>Bausachverständ,-kontrolleure-Spezialist</t>
  </si>
  <si>
    <t>31164</t>
  </si>
  <si>
    <t>Bausachverständige,-kontrolleure-Experte</t>
  </si>
  <si>
    <t>31173</t>
  </si>
  <si>
    <t>Bauabrechnung,-kalkulation - Spezialist</t>
  </si>
  <si>
    <t>31174</t>
  </si>
  <si>
    <t>Bauabrechnung, -kalkulation - Experte</t>
  </si>
  <si>
    <t>31193</t>
  </si>
  <si>
    <t>Aufsicht-Bauplan.,-überwach.,Architektur</t>
  </si>
  <si>
    <t>31194</t>
  </si>
  <si>
    <t>Führung-Bauplan.,-überwach., Architektur</t>
  </si>
  <si>
    <t>31212</t>
  </si>
  <si>
    <t>Vermessungstechnik - Fachkraft</t>
  </si>
  <si>
    <t>31213</t>
  </si>
  <si>
    <t>Vermessungstechnik - Spezialist</t>
  </si>
  <si>
    <t>31214</t>
  </si>
  <si>
    <t>Vermessungstechnik - Experte</t>
  </si>
  <si>
    <t>31222</t>
  </si>
  <si>
    <t>Kartografie - Fachkraft</t>
  </si>
  <si>
    <t>31223</t>
  </si>
  <si>
    <t>Kartografie - Spezialist</t>
  </si>
  <si>
    <t>31224</t>
  </si>
  <si>
    <t>Kartografie - Experte</t>
  </si>
  <si>
    <t>32101</t>
  </si>
  <si>
    <t>Hochbau (o.S.) - Helfer</t>
  </si>
  <si>
    <t>32102</t>
  </si>
  <si>
    <t>Hochbau (o.S.) - Fachkraft</t>
  </si>
  <si>
    <t>32103</t>
  </si>
  <si>
    <t>Hochbau (o.S.) - Spezialist</t>
  </si>
  <si>
    <t>32104</t>
  </si>
  <si>
    <t>Hochbau (o.S.) - Experte</t>
  </si>
  <si>
    <t>32112</t>
  </si>
  <si>
    <t>Beton- und Stahlbetonbau - Fachkraft</t>
  </si>
  <si>
    <t>32113</t>
  </si>
  <si>
    <t>Beton- und Stahlbetonbau - Spezialist</t>
  </si>
  <si>
    <t>32122</t>
  </si>
  <si>
    <t>Maurerhandwerk - Fachkraft</t>
  </si>
  <si>
    <t>32123</t>
  </si>
  <si>
    <t>Maurerhandwerk - Spezialist</t>
  </si>
  <si>
    <t>32132</t>
  </si>
  <si>
    <t>Schornsteinbau - Fachkraft</t>
  </si>
  <si>
    <t>32142</t>
  </si>
  <si>
    <t>Dachdeckerei - Fachkraft</t>
  </si>
  <si>
    <t>32152</t>
  </si>
  <si>
    <t>Fassadenbau - Fachkraft</t>
  </si>
  <si>
    <t>32162</t>
  </si>
  <si>
    <t>32172</t>
  </si>
  <si>
    <t>Bauwerksabbruch - Fachkraft</t>
  </si>
  <si>
    <t>32193</t>
  </si>
  <si>
    <t>Aufsicht - Hochbau</t>
  </si>
  <si>
    <t>32201</t>
  </si>
  <si>
    <t>Tiefbau (o.S.) - Helfer</t>
  </si>
  <si>
    <t>32202</t>
  </si>
  <si>
    <t>Tiefbau (o.S.) - Fachkraft</t>
  </si>
  <si>
    <t>32203</t>
  </si>
  <si>
    <t>Tiefbau (o.S.) - Spezialist</t>
  </si>
  <si>
    <t>32204</t>
  </si>
  <si>
    <t>Tiefbau (o.S.) - Experte</t>
  </si>
  <si>
    <t>32212</t>
  </si>
  <si>
    <t>Pflasterer, Steinsetzer - Fachkraft</t>
  </si>
  <si>
    <t>32222</t>
  </si>
  <si>
    <t>Straßen- und Asphaltbau - Fachkraft</t>
  </si>
  <si>
    <t>32223</t>
  </si>
  <si>
    <t>Straßen- und Asphaltbau - Spezialist</t>
  </si>
  <si>
    <t>32224</t>
  </si>
  <si>
    <t>Straßen- und Asphaltbau - Experte</t>
  </si>
  <si>
    <t>32232</t>
  </si>
  <si>
    <t>Gleisbau - Fachkraft</t>
  </si>
  <si>
    <t>32233</t>
  </si>
  <si>
    <t>Gleisbau - Spezialist</t>
  </si>
  <si>
    <t>32242</t>
  </si>
  <si>
    <t>Brunnenbau - Fachkraft</t>
  </si>
  <si>
    <t>32243</t>
  </si>
  <si>
    <t>Brunnenbau - Spezialist</t>
  </si>
  <si>
    <t>32252</t>
  </si>
  <si>
    <t>Kanal- und Tunnelbau - Fachkraft</t>
  </si>
  <si>
    <t>32253</t>
  </si>
  <si>
    <t>Kanal- und Tunnelbau - Spezialist</t>
  </si>
  <si>
    <t>32262</t>
  </si>
  <si>
    <t>Kultur- und Wasserbau - Fachkraft</t>
  </si>
  <si>
    <t>32263</t>
  </si>
  <si>
    <t>Kultur- und Wasserbau - Spezialist</t>
  </si>
  <si>
    <t>32293</t>
  </si>
  <si>
    <t>Aufsicht - Tiefbau</t>
  </si>
  <si>
    <t>33101</t>
  </si>
  <si>
    <t>Bodenverlegung (o.S.) - Helfer</t>
  </si>
  <si>
    <t>33102</t>
  </si>
  <si>
    <t>Bodenverlegung (o.S.) - Fachkraft</t>
  </si>
  <si>
    <t>33112</t>
  </si>
  <si>
    <t>Fliesen-Platten-,Mosaikverleg.-Fachkraft</t>
  </si>
  <si>
    <t>33122</t>
  </si>
  <si>
    <t>Estrich-, Terrazzoverlegung - Fachkraft</t>
  </si>
  <si>
    <t>33132</t>
  </si>
  <si>
    <t>Parkettverlegung - Fachkraft</t>
  </si>
  <si>
    <t>33133</t>
  </si>
  <si>
    <t>Parkettverlegung - Spezialist</t>
  </si>
  <si>
    <t>33193</t>
  </si>
  <si>
    <t>Aufsicht - Bodenverlegung</t>
  </si>
  <si>
    <t>33211</t>
  </si>
  <si>
    <t>Maler-, Lackiererarbeiten - Helfer</t>
  </si>
  <si>
    <t>33212</t>
  </si>
  <si>
    <t>Maler-, Lackiererarbeiten - Fachkraft</t>
  </si>
  <si>
    <t>33213</t>
  </si>
  <si>
    <t>Maler-, Lackiererarbeiten - Spezialist</t>
  </si>
  <si>
    <t>33222</t>
  </si>
  <si>
    <t>Stuckateurarbeiten - Fachkraft</t>
  </si>
  <si>
    <t>33223</t>
  </si>
  <si>
    <t>Stuckateurarbeiten - Spezialist</t>
  </si>
  <si>
    <t>33232</t>
  </si>
  <si>
    <t>Bauwerksabdichtung - Fachkraft</t>
  </si>
  <si>
    <t>33233</t>
  </si>
  <si>
    <t>Bauwerksabdichtung - Spezialist</t>
  </si>
  <si>
    <t>33242</t>
  </si>
  <si>
    <t>Holz- und Bautenschutz - Fachkraft</t>
  </si>
  <si>
    <t>33243</t>
  </si>
  <si>
    <t>Holz- und Bautenschutz - Spezialist</t>
  </si>
  <si>
    <t>33293</t>
  </si>
  <si>
    <t>Aufsicht-MalerStuckBauwerksabdBautensch.</t>
  </si>
  <si>
    <t>33301</t>
  </si>
  <si>
    <t>Aus- und Trockenbau (o.S.) - Helfer</t>
  </si>
  <si>
    <t>33302</t>
  </si>
  <si>
    <t>Aus- und Trockenbau (o.S.) - Fachkraft</t>
  </si>
  <si>
    <t>33303</t>
  </si>
  <si>
    <t>Aus- und Trockenbau (o.S.) - Spezialist</t>
  </si>
  <si>
    <t>33312</t>
  </si>
  <si>
    <t>Isolierung - Fachkraft</t>
  </si>
  <si>
    <t>33322</t>
  </si>
  <si>
    <t>Zimmerei - Fachkraft</t>
  </si>
  <si>
    <t>33323</t>
  </si>
  <si>
    <t>Zimmerei - Spezialist</t>
  </si>
  <si>
    <t>33332</t>
  </si>
  <si>
    <t>Bautischlerei - Fachkraft</t>
  </si>
  <si>
    <t>33342</t>
  </si>
  <si>
    <t>Glaserei - Fachkraft</t>
  </si>
  <si>
    <t>33352</t>
  </si>
  <si>
    <t>Rollladen- und Jalousiebau - Fachkraft</t>
  </si>
  <si>
    <t>33393</t>
  </si>
  <si>
    <t>Aufsicht-Aus-,Trockenbau.Iso.Zimm.Glas.</t>
  </si>
  <si>
    <t>34102</t>
  </si>
  <si>
    <t>Gebäudetechnik (o.S.) - Fachkraft</t>
  </si>
  <si>
    <t>34103</t>
  </si>
  <si>
    <t>Gebäudetechnik (o.S.) - Spezialist</t>
  </si>
  <si>
    <t>34104</t>
  </si>
  <si>
    <t>Gebäudetechnik (o.S.) - Experte</t>
  </si>
  <si>
    <t>34112</t>
  </si>
  <si>
    <t>Platz-, Gerätewarte/innen - Fachkraft</t>
  </si>
  <si>
    <t>34193</t>
  </si>
  <si>
    <t>Aufsicht - Gebäudetechnik</t>
  </si>
  <si>
    <t>34201</t>
  </si>
  <si>
    <t>Klempnerei (o.S.) - Helfer</t>
  </si>
  <si>
    <t>34202</t>
  </si>
  <si>
    <t>Klempnerei (o.S.) - Fachkraft</t>
  </si>
  <si>
    <t>34203</t>
  </si>
  <si>
    <t>Klempnerei (o.S.) - Spezialist</t>
  </si>
  <si>
    <t>34212</t>
  </si>
  <si>
    <t>Sanitär,Heizung,Klimatechnik - Fachkraft</t>
  </si>
  <si>
    <t>34213</t>
  </si>
  <si>
    <t>Sanitär,Heizung,Klimatechnik -Spezialist</t>
  </si>
  <si>
    <t>34214</t>
  </si>
  <si>
    <t>Sanitär,Heizung,Klimatechnik - Experte</t>
  </si>
  <si>
    <t>34222</t>
  </si>
  <si>
    <t>Ofen- und Luftheizungsbau - Fachkraft</t>
  </si>
  <si>
    <t>34232</t>
  </si>
  <si>
    <t>Kältetechnik - Fachkraft</t>
  </si>
  <si>
    <t>34233</t>
  </si>
  <si>
    <t>Kältetechnik - Spezialist</t>
  </si>
  <si>
    <t>34234</t>
  </si>
  <si>
    <t>Kältetechnik - Experte</t>
  </si>
  <si>
    <t>34293</t>
  </si>
  <si>
    <t>Aufsicht-Klemp.Sanitär,Heizung,Klimatech</t>
  </si>
  <si>
    <t>34301</t>
  </si>
  <si>
    <t>Ver- und Entsorgung (o.S.) - Helfer</t>
  </si>
  <si>
    <t>34302</t>
  </si>
  <si>
    <t>Ver- und Entsorgung (o.S.) - Fachkraft</t>
  </si>
  <si>
    <t>34303</t>
  </si>
  <si>
    <t>Ver- und Entsorgung (o.S.) - Spezialist</t>
  </si>
  <si>
    <t>34304</t>
  </si>
  <si>
    <t>Ver- und Entsorgung (o.S.) - Experte</t>
  </si>
  <si>
    <t>34312</t>
  </si>
  <si>
    <t>Wasserversorg.,Abwassertechn.-Fachkraft</t>
  </si>
  <si>
    <t>34313</t>
  </si>
  <si>
    <t>Wasserversorg.,Abwassertechn.-Spezialist</t>
  </si>
  <si>
    <t>34314</t>
  </si>
  <si>
    <t>Wasserversorg.,Abwassertechn.-Experte</t>
  </si>
  <si>
    <t>34322</t>
  </si>
  <si>
    <t>Rohrleitungsbau - Fachkraft</t>
  </si>
  <si>
    <t>34323</t>
  </si>
  <si>
    <t>Rohrleitungsbau - Spezialist</t>
  </si>
  <si>
    <t>34324</t>
  </si>
  <si>
    <t>Rohrleitungsbau - Experte</t>
  </si>
  <si>
    <t>34332</t>
  </si>
  <si>
    <t>Abfallwirtschaft - Fachkraft</t>
  </si>
  <si>
    <t>34333</t>
  </si>
  <si>
    <t>Abfallwirtschaft - Spezialist</t>
  </si>
  <si>
    <t>34334</t>
  </si>
  <si>
    <t>Abfallwirtschaft - Experte</t>
  </si>
  <si>
    <t>34342</t>
  </si>
  <si>
    <t>Anlagen-,Behälter-,Apparatebau-Fachkraft</t>
  </si>
  <si>
    <t>34343</t>
  </si>
  <si>
    <t>Anlage-,Behälter-,Apparatebau-Spezialist</t>
  </si>
  <si>
    <t>34344</t>
  </si>
  <si>
    <t>Anlagen-,Behälter-,Apparatebau-Experte</t>
  </si>
  <si>
    <t>34393</t>
  </si>
  <si>
    <t>Aufsicht - Ver- und Entsorgung</t>
  </si>
  <si>
    <t>41103</t>
  </si>
  <si>
    <t>Mathematik (o.S.) - Spezialist</t>
  </si>
  <si>
    <t>41104</t>
  </si>
  <si>
    <t>Mathematik (o.S.) - Experte</t>
  </si>
  <si>
    <t>41114</t>
  </si>
  <si>
    <t>Statistik - Experte</t>
  </si>
  <si>
    <t>41184</t>
  </si>
  <si>
    <t>Mathematik (s.s.T.) - Experte</t>
  </si>
  <si>
    <t>41194</t>
  </si>
  <si>
    <t>Führung - Mathematik und Statistik</t>
  </si>
  <si>
    <t>41203</t>
  </si>
  <si>
    <t>Biologie (o.S.) - Spezialist</t>
  </si>
  <si>
    <t>41204</t>
  </si>
  <si>
    <t>Biologie (o.S.) - Experte</t>
  </si>
  <si>
    <t>41212</t>
  </si>
  <si>
    <t>Biologisch-techn. Laboratorium-Fachkraft</t>
  </si>
  <si>
    <t>41213</t>
  </si>
  <si>
    <t>Biologisch-techn.Laboratorium-Spezialist</t>
  </si>
  <si>
    <t>41214</t>
  </si>
  <si>
    <t>Biologisch-techn.Laboratorium-Experte</t>
  </si>
  <si>
    <t>41222</t>
  </si>
  <si>
    <t>Biologische Präparation - Fachkraft</t>
  </si>
  <si>
    <t>41234</t>
  </si>
  <si>
    <t>Biologie (Ökologie) - Experte</t>
  </si>
  <si>
    <t>41244</t>
  </si>
  <si>
    <t>Biologie (Botanik) - Experte</t>
  </si>
  <si>
    <t>41254</t>
  </si>
  <si>
    <t>Biologie (Zoologie) - Experte</t>
  </si>
  <si>
    <t>41264</t>
  </si>
  <si>
    <t>Biologie (Mikrobiologie) - Experte</t>
  </si>
  <si>
    <t>41274</t>
  </si>
  <si>
    <t>Biologie (Humanbiologie) - Experte</t>
  </si>
  <si>
    <t>41283</t>
  </si>
  <si>
    <t>Biologie (s.s.T.) - Spezialist</t>
  </si>
  <si>
    <t>41284</t>
  </si>
  <si>
    <t>Biologie (s.s.T.) - Experte</t>
  </si>
  <si>
    <t>41293</t>
  </si>
  <si>
    <t>Aufsicht - Biologie</t>
  </si>
  <si>
    <t>41294</t>
  </si>
  <si>
    <t>Führung - Biologie</t>
  </si>
  <si>
    <t>41303</t>
  </si>
  <si>
    <t>Chemie (o.S.) - Spezialist</t>
  </si>
  <si>
    <t>41304</t>
  </si>
  <si>
    <t>Chemie (o.S.) - Experte</t>
  </si>
  <si>
    <t>41311</t>
  </si>
  <si>
    <t>Chemie- und Pharmatechnik - Helfer</t>
  </si>
  <si>
    <t>41312</t>
  </si>
  <si>
    <t>Chemie- und Pharmatechnik - Fachkraft</t>
  </si>
  <si>
    <t>41313</t>
  </si>
  <si>
    <t>Chemie- und Pharmatechnik - Spezialist</t>
  </si>
  <si>
    <t>41314</t>
  </si>
  <si>
    <t>Chemie- und Pharmatechnik - Experte</t>
  </si>
  <si>
    <t>41322</t>
  </si>
  <si>
    <t>Chemisch-techn. Laboratorium - Fachkraft</t>
  </si>
  <si>
    <t>41323</t>
  </si>
  <si>
    <t>Chemisch-techn.Laboratorium - Spezialist</t>
  </si>
  <si>
    <t>41324</t>
  </si>
  <si>
    <t>Chemisch-techn.Laboratorium - Experte</t>
  </si>
  <si>
    <t>41333</t>
  </si>
  <si>
    <t>Steuerer chem. Verfahrensanl.-Spezialist</t>
  </si>
  <si>
    <t>41343</t>
  </si>
  <si>
    <t>Steuerer Erdöl,Erdgasraf.anl.-Spezialist</t>
  </si>
  <si>
    <t>41383</t>
  </si>
  <si>
    <t>Chemie (s.s.T.) - Spezialist</t>
  </si>
  <si>
    <t>41384</t>
  </si>
  <si>
    <t>Chemie (s.s.T.) - Experte</t>
  </si>
  <si>
    <t>41393</t>
  </si>
  <si>
    <t>Aufsicht - Chemie</t>
  </si>
  <si>
    <t>41394</t>
  </si>
  <si>
    <t>Führung - Chemie</t>
  </si>
  <si>
    <t>41403</t>
  </si>
  <si>
    <t>Physik (o.S.) - Spezialist</t>
  </si>
  <si>
    <t>41404</t>
  </si>
  <si>
    <t>Physik (o.S.) - Experte</t>
  </si>
  <si>
    <t>41412</t>
  </si>
  <si>
    <t>Physikalisch-tech.Laboratorium-Fachkraft</t>
  </si>
  <si>
    <t>41413</t>
  </si>
  <si>
    <t>Physikal.-techn. Laboratorium-Spezialist</t>
  </si>
  <si>
    <t>41414</t>
  </si>
  <si>
    <t>Physikalisch-techn. Laboratorium-Experte</t>
  </si>
  <si>
    <t>41422</t>
  </si>
  <si>
    <t>Werkstofftechnik - Fachkraft</t>
  </si>
  <si>
    <t>41423</t>
  </si>
  <si>
    <t>Werkstofftechnik - Spezialist</t>
  </si>
  <si>
    <t>41424</t>
  </si>
  <si>
    <t>Werkstofftechnik - Experte</t>
  </si>
  <si>
    <t>41432</t>
  </si>
  <si>
    <t>Baustoffprüfung - Fachkraft</t>
  </si>
  <si>
    <t>41433</t>
  </si>
  <si>
    <t>Baustoffprüfung - Spezialist</t>
  </si>
  <si>
    <t>41434</t>
  </si>
  <si>
    <t>Baustoffprüfung - Experte</t>
  </si>
  <si>
    <t>41482</t>
  </si>
  <si>
    <t>Physik (s.s.T.) - Fachkraft</t>
  </si>
  <si>
    <t>41483</t>
  </si>
  <si>
    <t>Physik (s.s.T.) - Spezialist</t>
  </si>
  <si>
    <t>41484</t>
  </si>
  <si>
    <t>Physik (s.s.T.) - Experte</t>
  </si>
  <si>
    <t>41493</t>
  </si>
  <si>
    <t>Aufsicht - Physik</t>
  </si>
  <si>
    <t>41494</t>
  </si>
  <si>
    <t>Führung - Physik</t>
  </si>
  <si>
    <t>42112</t>
  </si>
  <si>
    <t>Geotechnik - Fachkraft</t>
  </si>
  <si>
    <t>42113</t>
  </si>
  <si>
    <t>Geotechnik - Spezialist</t>
  </si>
  <si>
    <t>42114</t>
  </si>
  <si>
    <t>Geotechnik - Experte</t>
  </si>
  <si>
    <t>42124</t>
  </si>
  <si>
    <t>Geologie - Experte</t>
  </si>
  <si>
    <t>42134</t>
  </si>
  <si>
    <t>Geografie - Experte</t>
  </si>
  <si>
    <t>42142</t>
  </si>
  <si>
    <t>Meteorologie - Fachkraft</t>
  </si>
  <si>
    <t>42143</t>
  </si>
  <si>
    <t>Meteorologie - Spezialist</t>
  </si>
  <si>
    <t>42144</t>
  </si>
  <si>
    <t>Meteorologie - Experte</t>
  </si>
  <si>
    <t>42202</t>
  </si>
  <si>
    <t>Umweltschutztechnik (o.S.) - Fachkraft</t>
  </si>
  <si>
    <t>42203</t>
  </si>
  <si>
    <t>Umweltschutztechnik (o.S.) - Spezialist</t>
  </si>
  <si>
    <t>42204</t>
  </si>
  <si>
    <t>Umweltschutztechnik (o.S.) - Experte</t>
  </si>
  <si>
    <t>42212</t>
  </si>
  <si>
    <t>Schornsteinfeger/innen - Fachkraft</t>
  </si>
  <si>
    <t>42283</t>
  </si>
  <si>
    <t>Umweltschutztechnik(s.s.T.) - Spezialist</t>
  </si>
  <si>
    <t>42293</t>
  </si>
  <si>
    <t>Aufsicht - Umweltschutztechnik</t>
  </si>
  <si>
    <t>42312</t>
  </si>
  <si>
    <t>Umweltschutzverwalt.,-beratung-Fachkraft</t>
  </si>
  <si>
    <t>42313</t>
  </si>
  <si>
    <t>Umweltschutzverwalt,-beratung-Spezialist</t>
  </si>
  <si>
    <t>42314</t>
  </si>
  <si>
    <t>Umweltschutzverwaltung,-beratung-Experte</t>
  </si>
  <si>
    <t>42323</t>
  </si>
  <si>
    <t>Gewäs.Immissions,Abfallbeauf.-Spezialist</t>
  </si>
  <si>
    <t>42324</t>
  </si>
  <si>
    <t>Gewäs.Immissions,Abfallbeauf.-Experte</t>
  </si>
  <si>
    <t>42333</t>
  </si>
  <si>
    <t>Strahlenschutzbeauftragte - Spezialist</t>
  </si>
  <si>
    <t>42334</t>
  </si>
  <si>
    <t>Strahlenschutzbeauftragte - Experte</t>
  </si>
  <si>
    <t>42394</t>
  </si>
  <si>
    <t>Führung - Umweltmanagement und -beratung</t>
  </si>
  <si>
    <t>43102</t>
  </si>
  <si>
    <t>Informatik (o.S.) - Fachkraft</t>
  </si>
  <si>
    <t>43103</t>
  </si>
  <si>
    <t>Informatik (o.S.) - Spezialist</t>
  </si>
  <si>
    <t>43104</t>
  </si>
  <si>
    <t>Informatik (o.S.) - Experte</t>
  </si>
  <si>
    <t>43112</t>
  </si>
  <si>
    <t>Wirtschaftsinformatik - Fachkraft</t>
  </si>
  <si>
    <t>43113</t>
  </si>
  <si>
    <t>Wirtschaftsinformatik - Spezialist</t>
  </si>
  <si>
    <t>43114</t>
  </si>
  <si>
    <t>Wirtschaftsinformatik - Experte</t>
  </si>
  <si>
    <t>43122</t>
  </si>
  <si>
    <t>Technische Informatik - Fachkraft</t>
  </si>
  <si>
    <t>43123</t>
  </si>
  <si>
    <t>Technische Informatik - Spezialist</t>
  </si>
  <si>
    <t>43124</t>
  </si>
  <si>
    <t>Technische Informatik - Experte</t>
  </si>
  <si>
    <t>43134</t>
  </si>
  <si>
    <t>Bio-, Medizininformatik - Experte</t>
  </si>
  <si>
    <t>43144</t>
  </si>
  <si>
    <t>Geoinformatik - Experte</t>
  </si>
  <si>
    <t>43152</t>
  </si>
  <si>
    <t>Medieninformatik - Fachkraft</t>
  </si>
  <si>
    <t>43153</t>
  </si>
  <si>
    <t>Medieninformatik - Spezialist</t>
  </si>
  <si>
    <t>43154</t>
  </si>
  <si>
    <t>Medieninformatik - Experte</t>
  </si>
  <si>
    <t>43194</t>
  </si>
  <si>
    <t>Führung - Informatik</t>
  </si>
  <si>
    <t>43214</t>
  </si>
  <si>
    <t>IT-Systemanalyse - Experte</t>
  </si>
  <si>
    <t>43223</t>
  </si>
  <si>
    <t>IT-Anwendungsberatung - Spezialist</t>
  </si>
  <si>
    <t>43224</t>
  </si>
  <si>
    <t>IT-Anwendungsberatung - Experte</t>
  </si>
  <si>
    <t>43233</t>
  </si>
  <si>
    <t>IT-Vertrieb - Spezialist</t>
  </si>
  <si>
    <t>43294</t>
  </si>
  <si>
    <t>Führung-IT-System,-Anwendung,-Vertrieb</t>
  </si>
  <si>
    <t>43313</t>
  </si>
  <si>
    <t>IT-Netzwerktechnik - Spezialist</t>
  </si>
  <si>
    <t>43314</t>
  </si>
  <si>
    <t>IT-Netzwerktechnik - Experte</t>
  </si>
  <si>
    <t>43323</t>
  </si>
  <si>
    <t>IT-Koordination - Spezialist</t>
  </si>
  <si>
    <t>43333</t>
  </si>
  <si>
    <t>IT-Organisation - Spezialist</t>
  </si>
  <si>
    <t>43343</t>
  </si>
  <si>
    <t>IT-Systemadministation - Spezialist</t>
  </si>
  <si>
    <t>43353</t>
  </si>
  <si>
    <t>Datenbankentwick.,-administr.-Spezialist</t>
  </si>
  <si>
    <t>43363</t>
  </si>
  <si>
    <t>Webadministration - Spezialist</t>
  </si>
  <si>
    <t>43383</t>
  </si>
  <si>
    <t>IT-Netzw,Koord,Admin,Org(ssT)-Spezialist</t>
  </si>
  <si>
    <t>43384</t>
  </si>
  <si>
    <t>IT-Netzw.,Koord.,Admin,Orga(ssT)-Experte</t>
  </si>
  <si>
    <t>43394</t>
  </si>
  <si>
    <t>Führung-IT-Netzw.,-Koord.,-Admin.,-Orga.</t>
  </si>
  <si>
    <t>43412</t>
  </si>
  <si>
    <t>Softwareentwicklung - Fachkraft</t>
  </si>
  <si>
    <t>43413</t>
  </si>
  <si>
    <t>Softwareentwicklung - Spezialist</t>
  </si>
  <si>
    <t>43414</t>
  </si>
  <si>
    <t>Softwareentwicklung - Experte</t>
  </si>
  <si>
    <t>43423</t>
  </si>
  <si>
    <t>Programmierung - Spezialist</t>
  </si>
  <si>
    <t>43494</t>
  </si>
  <si>
    <t>Führung-Softwareentwickl.,Programmierung</t>
  </si>
  <si>
    <t>51112</t>
  </si>
  <si>
    <t>Technischer Eisenbahnbetrieb - Fachkraft</t>
  </si>
  <si>
    <t>51113</t>
  </si>
  <si>
    <t>Technischer Eisenbahnbetrieb -Spezialist</t>
  </si>
  <si>
    <t>51122</t>
  </si>
  <si>
    <t>Techn. Luftverkehrsbetrieb - Fachkraft</t>
  </si>
  <si>
    <t>51123</t>
  </si>
  <si>
    <t>Techn. Luftverkehrsbetrieb - Spezialist</t>
  </si>
  <si>
    <t>51132</t>
  </si>
  <si>
    <t>Techn. Schiffsverkehrsbetrieb-Fachkraft</t>
  </si>
  <si>
    <t>51133</t>
  </si>
  <si>
    <t>Techn. Schiffsverkehrsbetrieb-Spezialist</t>
  </si>
  <si>
    <t>51134</t>
  </si>
  <si>
    <t>Techn. Schiffsverkehrsbetrieb - Experte</t>
  </si>
  <si>
    <t>51182</t>
  </si>
  <si>
    <t>TechBetEisenbLuftSchiffsv(ssT)-Fachkraft</t>
  </si>
  <si>
    <t>51183</t>
  </si>
  <si>
    <t>TechBetEisenbLuftSchiffv(ssT)-Spezialist</t>
  </si>
  <si>
    <t>51193</t>
  </si>
  <si>
    <t>Aufsicht-TechBetr.Eisenb.LuftSchiffsverk</t>
  </si>
  <si>
    <t>51212</t>
  </si>
  <si>
    <t>Straßen-, Tunnelwärter/innen - Fachkraft</t>
  </si>
  <si>
    <t>51222</t>
  </si>
  <si>
    <t>Wart. Eisenbahninfrastruktur - Fachkraft</t>
  </si>
  <si>
    <t>51223</t>
  </si>
  <si>
    <t>Wart. Eisenbahninfrastruktur -Spezialist</t>
  </si>
  <si>
    <t>51224</t>
  </si>
  <si>
    <t>Wart. Eisenbahninfrastruktur - Experte</t>
  </si>
  <si>
    <t>51233</t>
  </si>
  <si>
    <t>Flugsicherungstechnik - Spezialist</t>
  </si>
  <si>
    <t>51234</t>
  </si>
  <si>
    <t>Flugsicherungstechnik - Experte</t>
  </si>
  <si>
    <t>51242</t>
  </si>
  <si>
    <t>Wasserstraßen-,Brückenwärter - Fachkraft</t>
  </si>
  <si>
    <t>51243</t>
  </si>
  <si>
    <t>Wasserstraßen-, Brückenwärter-Spezialist</t>
  </si>
  <si>
    <t>51293</t>
  </si>
  <si>
    <t>Aufsicht - Überw.,Wart.Verkehrsinfraktur</t>
  </si>
  <si>
    <t>51311</t>
  </si>
  <si>
    <t>Lagerwirtschaft - Helfer</t>
  </si>
  <si>
    <t>51312</t>
  </si>
  <si>
    <t>Lagerwirtschaft - Fachkraft</t>
  </si>
  <si>
    <t>51321</t>
  </si>
  <si>
    <t>Post- und Zustelldienste - Helfer</t>
  </si>
  <si>
    <t>51322</t>
  </si>
  <si>
    <t>Post- und Zustelldienste - Fachkraft</t>
  </si>
  <si>
    <t>51332</t>
  </si>
  <si>
    <t>Güter- und Warenumschlag - Fachkraft</t>
  </si>
  <si>
    <t>51393</t>
  </si>
  <si>
    <t>Aufsicht-Lagerw.,Post,Zustell.,Güterum.</t>
  </si>
  <si>
    <t>51394</t>
  </si>
  <si>
    <t>Führung-Lagerw.,Post,Zustell.,Güterum.</t>
  </si>
  <si>
    <t>Flugbegleiter/in</t>
  </si>
  <si>
    <t>51412</t>
  </si>
  <si>
    <t>Servicefachk.StraßenSchienenv.-Fachkraft</t>
  </si>
  <si>
    <t>51422</t>
  </si>
  <si>
    <t>Servicefachkräfte Luftverkehr-Fachkraft</t>
  </si>
  <si>
    <t>51432</t>
  </si>
  <si>
    <t>Servicefachkräfte Schiffsverk.-Fachkraft</t>
  </si>
  <si>
    <t>51493</t>
  </si>
  <si>
    <t>Aufsicht-Personenverkehr(Servicebereich)</t>
  </si>
  <si>
    <t>51503</t>
  </si>
  <si>
    <t>51504</t>
  </si>
  <si>
    <t>Funkbediener/in Taxibetrieb</t>
  </si>
  <si>
    <t>51512</t>
  </si>
  <si>
    <t>51513</t>
  </si>
  <si>
    <t>51522</t>
  </si>
  <si>
    <t>51523</t>
  </si>
  <si>
    <t>51532</t>
  </si>
  <si>
    <t>51533</t>
  </si>
  <si>
    <t>51534</t>
  </si>
  <si>
    <t>51543</t>
  </si>
  <si>
    <t>51583</t>
  </si>
  <si>
    <t>51593</t>
  </si>
  <si>
    <t>51594</t>
  </si>
  <si>
    <t>51613</t>
  </si>
  <si>
    <t>Verkehrskaufleute - Spezialist</t>
  </si>
  <si>
    <t>51614</t>
  </si>
  <si>
    <t>Verkehrskaufleute - Experte</t>
  </si>
  <si>
    <t>51622</t>
  </si>
  <si>
    <t>Speditions-,Logistikkaufleute-Fachkraft</t>
  </si>
  <si>
    <t>51623</t>
  </si>
  <si>
    <t>Speditions-,Logistikkaufleute-Spezialist</t>
  </si>
  <si>
    <t>51624</t>
  </si>
  <si>
    <t>Speditions-, Logistikkaufleute - Experte</t>
  </si>
  <si>
    <t>51632</t>
  </si>
  <si>
    <t>Straßen,Schienenverkehrskaufl.-Fachkraft</t>
  </si>
  <si>
    <t>51633</t>
  </si>
  <si>
    <t>Straße,Schienenverkehrskaufl.-Spezialist</t>
  </si>
  <si>
    <t>51642</t>
  </si>
  <si>
    <t>Luftverkehrskaufleute - Fachkraft</t>
  </si>
  <si>
    <t>51643</t>
  </si>
  <si>
    <t>Luftverkehrskaufleute - Spezialist</t>
  </si>
  <si>
    <t>51652</t>
  </si>
  <si>
    <t>Schifffahrtskaufleute - Fachkraft</t>
  </si>
  <si>
    <t>51653</t>
  </si>
  <si>
    <t>Schifffahrtskaufleute - Spezialist</t>
  </si>
  <si>
    <t>51662</t>
  </si>
  <si>
    <t>KurierExpressPostdienstl.kaufl-Fachkraft</t>
  </si>
  <si>
    <t>51663</t>
  </si>
  <si>
    <t>KurierExpressPostdienst.kaufl-Spezialist</t>
  </si>
  <si>
    <t>51694</t>
  </si>
  <si>
    <t>Führung-Verkehr, Logistik (kaufm.Bereich)</t>
  </si>
  <si>
    <t>Berufskraftfahrer(Personentransport/PKW)-Fachkraft (Dienstwagen-/Taxifahrer)</t>
  </si>
  <si>
    <t>BE mit Vorbesitz B</t>
  </si>
  <si>
    <t>ADR Basis</t>
  </si>
  <si>
    <t xml:space="preserve">52122_bG 
</t>
  </si>
  <si>
    <t>beschleunigte Grundqualifikation LKW (gem. BKrFQG/BKrFQV)</t>
  </si>
  <si>
    <t>beschleunigte Grundqualifikation für Umsteiger von Bus auf LKW</t>
  </si>
  <si>
    <t>C1 mit Vorbesitz B</t>
  </si>
  <si>
    <t>C1E mit Vorbesitz C1</t>
  </si>
  <si>
    <t>C1/C1E in einem Ausbildungsgang mit Vorbesitz B</t>
  </si>
  <si>
    <t>CE mit Vorbesitz C</t>
  </si>
  <si>
    <t>C mit Vorbesitz B</t>
  </si>
  <si>
    <t>C/CE in einem Ausbildungsgang mit Vorbesitz B</t>
  </si>
  <si>
    <t>Perfektionstraining, Wechselbrücke LKW</t>
  </si>
  <si>
    <t>TQ 2- Fahrzeuge vorbereiten, warten, kontrollieren und pflegen (LKW)</t>
  </si>
  <si>
    <t>TQ 4- spezielle Güter transportieren</t>
  </si>
  <si>
    <t>TQ 6- Transportdienstleistungen planen und organisieren (LKW)</t>
  </si>
  <si>
    <t>Berufskraftfahrerweiterbildung Lkw gem. BKrFQG (1 Modul)</t>
  </si>
  <si>
    <t>Berufskraftfahrerweiterbildung Lkw gem. BKrFQG (5 Module)</t>
  </si>
  <si>
    <t>beschleunigte Grundqualifikation Bus (gem. BKrFQG/BKrFQV)</t>
  </si>
  <si>
    <t xml:space="preserve">beschleunigte Grundqualifikation für Umsteiger von LKW auf Bus </t>
  </si>
  <si>
    <t>52132_D1mBoC1&lt;2</t>
  </si>
  <si>
    <t>D1 mit Vorbesitz B oder C1&lt; 2 Jahre</t>
  </si>
  <si>
    <t>52132_D1mBoC1&gt;2</t>
  </si>
  <si>
    <t>D1 mit Vorbesitz B oder C1&gt; 2 Jahre</t>
  </si>
  <si>
    <t>DE mit Vorbesitz D</t>
  </si>
  <si>
    <t>D mit Vorbesitz B &lt; 2 Jahre</t>
  </si>
  <si>
    <t>D mit Vorbesitz B &gt; 2 Jahre</t>
  </si>
  <si>
    <t>D mit Vorbesitz C &lt; 2 Jahre</t>
  </si>
  <si>
    <t>D mit Vorbesitz C &gt; 2 Jahre</t>
  </si>
  <si>
    <t>D mit Vorbesitz C1&lt; 2 Jahre</t>
  </si>
  <si>
    <t>D mit Vorbesitz C1&gt; 2 Jahre</t>
  </si>
  <si>
    <t>D/DE in einem Ausbildungsgang mit Vorbesitz B &lt; 2 Jahre</t>
  </si>
  <si>
    <t>D/DE in einem Ausbildungsgang mit Vorbesitz B &gt; 2 Jahre</t>
  </si>
  <si>
    <t>D/DE in einem Ausbildungsgang mit Vorbesitz C &lt; 2 Jahre</t>
  </si>
  <si>
    <t>D/DE in einem Ausbildungsgang mit Vorbesitz C &gt; 2 Jahre</t>
  </si>
  <si>
    <t>D/DE in einem Ausbildungsgang mit Vorbesitz C1 &lt; 2 Jahre</t>
  </si>
  <si>
    <t>D/DE in einem Ausbildungsgang mit Vorbesitz C1 &gt; 2 Jahre</t>
  </si>
  <si>
    <t>D/DE in einem Ausbildungsgang mit Vorbesitz D1</t>
  </si>
  <si>
    <t>Perfektionsfahrtraining, Wechselbrücke Bus</t>
  </si>
  <si>
    <t>TQ 2- Fahrzeuge vorbereiten, warten, kontrollieren und pflegen (Bus)</t>
  </si>
  <si>
    <t>TQ 3- Personen befördern</t>
  </si>
  <si>
    <t>TQ 5- Kraftomnibusse im Linienverkehr führen</t>
  </si>
  <si>
    <t>TQ 6- Transportdienstleistungen planen und organisieren (Bus)</t>
  </si>
  <si>
    <t>Berufskraftfahrerweiterbildung Bus gem. BKrFQG (1 Modul)</t>
  </si>
  <si>
    <t>Berufskraftfahrerweiterbildung Bus gem. BKrFQG (5 Module)</t>
  </si>
  <si>
    <t>52182</t>
  </si>
  <si>
    <t>Botenfahrer/in, Auslieferungsfahrer/in, Umschulung Servicefahrer/in</t>
  </si>
  <si>
    <t>Triebfahrzeugführer Eisenbahnverkehr-Fachkraft</t>
  </si>
  <si>
    <t>52313</t>
  </si>
  <si>
    <t>PilotenVerkehrsflugzeugführer-Spezialist</t>
  </si>
  <si>
    <t>52314</t>
  </si>
  <si>
    <t>Piloten,Verkehrsflugzeugführer - Experte</t>
  </si>
  <si>
    <t>52383</t>
  </si>
  <si>
    <t>Fahrzeugführer Flugverk.(ssT)-Spezialist</t>
  </si>
  <si>
    <t>52384</t>
  </si>
  <si>
    <t>Fahrzeugführer Flugverkehr (ssT)-Experte</t>
  </si>
  <si>
    <t>52413</t>
  </si>
  <si>
    <t>NautSchiffsoffiziere,Kapitäne-Spezialist</t>
  </si>
  <si>
    <t>52414</t>
  </si>
  <si>
    <t>Naut.Schiffsoffiziere, Kapitäne-Experte</t>
  </si>
  <si>
    <t>52422</t>
  </si>
  <si>
    <t>Schiffsführ.Binnen-,Hafenverk.-Fachkraft</t>
  </si>
  <si>
    <t>52423</t>
  </si>
  <si>
    <t>Schiffsführ.Binnen,Hafenverk.-Spezialist</t>
  </si>
  <si>
    <t>52512</t>
  </si>
  <si>
    <t>T</t>
  </si>
  <si>
    <t>52522</t>
  </si>
  <si>
    <t>Führer Erdbeweg,verw.Maschinen-Fachkraft</t>
  </si>
  <si>
    <t>52531</t>
  </si>
  <si>
    <t>Kranführ., Bediener Hebeeinricht.-Helfer</t>
  </si>
  <si>
    <t>52532</t>
  </si>
  <si>
    <t>Kranführ.BedienerHebeeinricht.-Fachkraft</t>
  </si>
  <si>
    <t>52593</t>
  </si>
  <si>
    <t>Aufsicht - Bau-, Transportgeräteführung</t>
  </si>
  <si>
    <t>53111</t>
  </si>
  <si>
    <t>Objekt-, Werte-, Personenschutz - Helfer</t>
  </si>
  <si>
    <t>53112</t>
  </si>
  <si>
    <t>Objekt-,Werte-, Personenschutz-Fachkraft</t>
  </si>
  <si>
    <t>53122</t>
  </si>
  <si>
    <t>Arbeitssicherh.,Sich.-technik-Fachkraft</t>
  </si>
  <si>
    <t>53123</t>
  </si>
  <si>
    <t>Arbeitssicherh.,Sich.-technik-Spezialist</t>
  </si>
  <si>
    <t>53124</t>
  </si>
  <si>
    <t>Arbeitssicherh.,Sich.-technik-Experte</t>
  </si>
  <si>
    <t>53132</t>
  </si>
  <si>
    <t>Brandschutz - Fachkraft</t>
  </si>
  <si>
    <t>53133</t>
  </si>
  <si>
    <t>Brandschutz - Spezialist</t>
  </si>
  <si>
    <t>53134</t>
  </si>
  <si>
    <t>Brandschutz - Experte</t>
  </si>
  <si>
    <t>53142</t>
  </si>
  <si>
    <t>Badeaufsicht - Fachkraft</t>
  </si>
  <si>
    <t>53152</t>
  </si>
  <si>
    <t>Detektive/Detektivinnen - Fachkraft</t>
  </si>
  <si>
    <t>53162</t>
  </si>
  <si>
    <t>Inkassobeauftragte - Fachkraft</t>
  </si>
  <si>
    <t>53182</t>
  </si>
  <si>
    <t>Obj.Pers.Brandschutz (ssT)-Fachkraft</t>
  </si>
  <si>
    <t>53183</t>
  </si>
  <si>
    <t>Obj.Pers.Brandschutz (ssT)-Spezialist</t>
  </si>
  <si>
    <t>53184</t>
  </si>
  <si>
    <t>Obj.Pers.Brandschutz (ssT)-Experte</t>
  </si>
  <si>
    <t>53193</t>
  </si>
  <si>
    <t>Aufsicht-Objekt,Brandschutz,Arbeitssich.</t>
  </si>
  <si>
    <t>53194</t>
  </si>
  <si>
    <t>Führung-Objekt-,Brandschutz,Arbeitssich.</t>
  </si>
  <si>
    <t>53212</t>
  </si>
  <si>
    <t>Polizeivollzugsdienst - Fachkraft</t>
  </si>
  <si>
    <t>53213</t>
  </si>
  <si>
    <t>Polizeivollzugsdienst - Spezialist</t>
  </si>
  <si>
    <t>53214</t>
  </si>
  <si>
    <t>Polizeivollzugsdienst - Experte</t>
  </si>
  <si>
    <t>53222</t>
  </si>
  <si>
    <t>Kriminaldienst - Fachkraft</t>
  </si>
  <si>
    <t>53223</t>
  </si>
  <si>
    <t>Kriminaldienst - Spezialist</t>
  </si>
  <si>
    <t>53224</t>
  </si>
  <si>
    <t>Kriminaldienst - Experte</t>
  </si>
  <si>
    <t>53232</t>
  </si>
  <si>
    <t>Gerichtsvollzug - Fachkraft</t>
  </si>
  <si>
    <t>53233</t>
  </si>
  <si>
    <t>Gerichtsvollzug - Spezialist</t>
  </si>
  <si>
    <t>53241</t>
  </si>
  <si>
    <t>Justizvollzugsdienst - Helfer</t>
  </si>
  <si>
    <t>53242</t>
  </si>
  <si>
    <t>Justizvollzugsdienst - Fachkraft</t>
  </si>
  <si>
    <t>53243</t>
  </si>
  <si>
    <t>Justizvollzugsdienst - Spezialist</t>
  </si>
  <si>
    <t>53244</t>
  </si>
  <si>
    <t>Justizvollzugsdienst - Experte</t>
  </si>
  <si>
    <t>53312</t>
  </si>
  <si>
    <t>Gewerbeaufsicht - Fachkraft</t>
  </si>
  <si>
    <t>53313</t>
  </si>
  <si>
    <t>Gewerbeaufsicht - Spezialist</t>
  </si>
  <si>
    <t>53314</t>
  </si>
  <si>
    <t>Gewerbeaufsicht - Experte</t>
  </si>
  <si>
    <t>53322</t>
  </si>
  <si>
    <t>Gesundheitsaufs.,Hygieneüberw.-Fachkraft</t>
  </si>
  <si>
    <t>53323</t>
  </si>
  <si>
    <t>Gesundheitsaufs.Hygieneüberw.-Spezialist</t>
  </si>
  <si>
    <t>53332</t>
  </si>
  <si>
    <t>Lebensmittelkontrolle - Fachkraft</t>
  </si>
  <si>
    <t>53333</t>
  </si>
  <si>
    <t>Lebensmittelkontrolle - Spezialist</t>
  </si>
  <si>
    <t>53342</t>
  </si>
  <si>
    <t>Desinfekt., Schädlingsbekämpf.-Fachkraft</t>
  </si>
  <si>
    <t>53393</t>
  </si>
  <si>
    <t>Aufsicht-Gewerbe-, Gesundheitsaufsicht</t>
  </si>
  <si>
    <t>53394</t>
  </si>
  <si>
    <t>Führung-Gewerbe-, Gesundheitsaufsicht</t>
  </si>
  <si>
    <t>54101</t>
  </si>
  <si>
    <t>Reinigung (o.S.) - Helfer</t>
  </si>
  <si>
    <t>54112</t>
  </si>
  <si>
    <t>Gebäudereinigung - Fachkraft</t>
  </si>
  <si>
    <t>54113</t>
  </si>
  <si>
    <t>Gebäudereinigung - Spezialist</t>
  </si>
  <si>
    <t>54122</t>
  </si>
  <si>
    <t>Glas-, Fensterreinigung - Fachkraft</t>
  </si>
  <si>
    <t>54132</t>
  </si>
  <si>
    <t>Textilreinigung - Fachkraft</t>
  </si>
  <si>
    <t>54142</t>
  </si>
  <si>
    <t>Maschinen-, Anlagenreinigung - Fachkraft</t>
  </si>
  <si>
    <t>54152</t>
  </si>
  <si>
    <t>Fahrzeugreinigung - Fachkraft</t>
  </si>
  <si>
    <t>54182</t>
  </si>
  <si>
    <t>Reinigung (s.s.T.) - Fachkraft</t>
  </si>
  <si>
    <t>54193</t>
  </si>
  <si>
    <t>Aufsicht - Reinigung</t>
  </si>
  <si>
    <t>61112</t>
  </si>
  <si>
    <t>Einkauf - Fachkraft</t>
  </si>
  <si>
    <t>61113</t>
  </si>
  <si>
    <t>Einkauf - Spezialist</t>
  </si>
  <si>
    <t>61122</t>
  </si>
  <si>
    <t>Vertrieb (außer IKT) - Fachkraft</t>
  </si>
  <si>
    <t>61123</t>
  </si>
  <si>
    <t>Vertrieb (außer IKT) - Spezialist</t>
  </si>
  <si>
    <t>61124</t>
  </si>
  <si>
    <t>Vertrieb (außer IKT) - Experte</t>
  </si>
  <si>
    <t>61132</t>
  </si>
  <si>
    <t>Handelsmakler,Auktionatoren - Fachkraft</t>
  </si>
  <si>
    <t>61133</t>
  </si>
  <si>
    <t>Handelsmakler,Auktionatoren - Spezialist</t>
  </si>
  <si>
    <t>61142</t>
  </si>
  <si>
    <t>Kaufleute Automatenservice - Fachkraft</t>
  </si>
  <si>
    <t>61152</t>
  </si>
  <si>
    <t>Geld- und Pfandverleih - Fachkraft</t>
  </si>
  <si>
    <t>61162</t>
  </si>
  <si>
    <t>Verleih (außer Geld u. Pfand) -Fachkraft</t>
  </si>
  <si>
    <t>61194</t>
  </si>
  <si>
    <t>Führung - Einkauf  und Vertrieb</t>
  </si>
  <si>
    <t>61203</t>
  </si>
  <si>
    <t>Kaufleute im Handel (o.S.) - Spezialist</t>
  </si>
  <si>
    <t>61204</t>
  </si>
  <si>
    <t>Kaufleute im Handel (o.S.) - Experte</t>
  </si>
  <si>
    <t>61212</t>
  </si>
  <si>
    <t>Kaufleute Groß-, Außenhandel - Fachkraft</t>
  </si>
  <si>
    <t>61213</t>
  </si>
  <si>
    <t>Kaufleute Groß-, Außenhandel -Spezialist</t>
  </si>
  <si>
    <t>61214</t>
  </si>
  <si>
    <t>Kaufleute Groß-, Außenhandel - Experte</t>
  </si>
  <si>
    <t>61282</t>
  </si>
  <si>
    <t>Kaufleute im Handel (s.s.T) - Fachkraft</t>
  </si>
  <si>
    <t>61283</t>
  </si>
  <si>
    <t>Kaufleute im Handel (s.s.T) - Spezialist</t>
  </si>
  <si>
    <t>61284</t>
  </si>
  <si>
    <t>Kaufleute im Handel (s.s.T.) - Experte</t>
  </si>
  <si>
    <t>61294</t>
  </si>
  <si>
    <t>Führung - Handel</t>
  </si>
  <si>
    <t>61312</t>
  </si>
  <si>
    <t>Immobilienvermarktung,-verwal.-Fachkraft</t>
  </si>
  <si>
    <t>61313</t>
  </si>
  <si>
    <t>Immobilienvermarktung,verwal.-Spezialist</t>
  </si>
  <si>
    <t>61314</t>
  </si>
  <si>
    <t>Immobilienvermarktung,-verwal.-Experte</t>
  </si>
  <si>
    <t>61323</t>
  </si>
  <si>
    <t>Facility-Management - Spezialist</t>
  </si>
  <si>
    <t>61394</t>
  </si>
  <si>
    <t>Führung-Immobilienwirt., Facility-Manag.</t>
  </si>
  <si>
    <t>62101</t>
  </si>
  <si>
    <t>Verkauf (ohne Produktspezialis.)-Helfer</t>
  </si>
  <si>
    <t>62102</t>
  </si>
  <si>
    <t>Verkauf (ohne Produktspezial.)-Fachkraft</t>
  </si>
  <si>
    <t>62103</t>
  </si>
  <si>
    <t>Verkauf (ohne Produktspez.) - Spezialist</t>
  </si>
  <si>
    <t>62112</t>
  </si>
  <si>
    <t>Kassierer, Kartenverkäufer - Fachkraft</t>
  </si>
  <si>
    <t>62122</t>
  </si>
  <si>
    <t>Verkaufsstand-,Marktverkäufer -Fachkraft</t>
  </si>
  <si>
    <t>62182</t>
  </si>
  <si>
    <t>Verkauf (o. Produktspez) (ssT)-Fachkraft</t>
  </si>
  <si>
    <t>62183</t>
  </si>
  <si>
    <t>Verkauf (o. Produktspez)(ssT)-Spezialist</t>
  </si>
  <si>
    <t>62193</t>
  </si>
  <si>
    <t>Aufsicht - Verkauf</t>
  </si>
  <si>
    <t>62194</t>
  </si>
  <si>
    <t>Führung - Verkauf</t>
  </si>
  <si>
    <t>62212</t>
  </si>
  <si>
    <t>Verkauf (Bekleid.,Leder,Sport)-Fachkraft</t>
  </si>
  <si>
    <t>62222</t>
  </si>
  <si>
    <t>Verkauf (Schmuck, Uhren) - Fachkraft</t>
  </si>
  <si>
    <t>62232</t>
  </si>
  <si>
    <t>Verkauf (Büro,Geschenk,Spiel)-Fachkraft</t>
  </si>
  <si>
    <t>62242</t>
  </si>
  <si>
    <t>Verkauf (Elektro-,Hauswaltsw.)-Fachkraft</t>
  </si>
  <si>
    <t>62252</t>
  </si>
  <si>
    <t>Verkauf (Möbel, Einrichtung)-Fachkraft</t>
  </si>
  <si>
    <t>62262</t>
  </si>
  <si>
    <t>62272</t>
  </si>
  <si>
    <t>Verkauf (KFZ, Zweirad,Zubehör)-Fachkraft</t>
  </si>
  <si>
    <t>62282</t>
  </si>
  <si>
    <t>Verkauf (ssT) - Fachkraft</t>
  </si>
  <si>
    <t>62301</t>
  </si>
  <si>
    <t>Verkauf Lebensmittel (o.S.) - Helfer</t>
  </si>
  <si>
    <t>62302</t>
  </si>
  <si>
    <t>Verkauf Lebensmittel (o.S.) - Fachkraft</t>
  </si>
  <si>
    <t>62312</t>
  </si>
  <si>
    <t>Verkauf Back-,Konditoreiwaren-Fachkraft</t>
  </si>
  <si>
    <t>62322</t>
  </si>
  <si>
    <t>Verkauf von Fleischwaren - Fachkraft</t>
  </si>
  <si>
    <t>62382</t>
  </si>
  <si>
    <t>Verkauf Lebensmittel (s.s.T.)-Fachkraft</t>
  </si>
  <si>
    <t>62412</t>
  </si>
  <si>
    <t>62422</t>
  </si>
  <si>
    <t>Verkauf Sanitäts,Medizinbedarf-Fachkraft</t>
  </si>
  <si>
    <t>62512</t>
  </si>
  <si>
    <t>Buchhandel - Fachkraft</t>
  </si>
  <si>
    <t>62513</t>
  </si>
  <si>
    <t>Buchhandel - Spezialist</t>
  </si>
  <si>
    <t>62514</t>
  </si>
  <si>
    <t>Buchhandel - Experte</t>
  </si>
  <si>
    <t>62522</t>
  </si>
  <si>
    <t>Kunst-, Antiquitätenhandel - Fachkraft</t>
  </si>
  <si>
    <t>62532</t>
  </si>
  <si>
    <t>Musikfachhandel - Fachkraft</t>
  </si>
  <si>
    <t>63112</t>
  </si>
  <si>
    <t>Tourismuskaufleute - Fachkraft</t>
  </si>
  <si>
    <t>63113</t>
  </si>
  <si>
    <t>Tourismuskaufleute - Spezialist</t>
  </si>
  <si>
    <t>63114</t>
  </si>
  <si>
    <t>Tourismuskaufleute - Experte</t>
  </si>
  <si>
    <t>63122</t>
  </si>
  <si>
    <t>Sport-,Fitnesskaufl.Sportmanag-Fachkraft</t>
  </si>
  <si>
    <t>63123</t>
  </si>
  <si>
    <t>Sport,Fitnesskaufl.Sportmanag-Spezialist</t>
  </si>
  <si>
    <t>63124</t>
  </si>
  <si>
    <t>Sport-,Fitnesskaufl.Sportmanag-Experte</t>
  </si>
  <si>
    <t>63132</t>
  </si>
  <si>
    <t>Animateure und Gästebetreuer - Fachkraft</t>
  </si>
  <si>
    <t>63142</t>
  </si>
  <si>
    <t>Reiseleiter, Fremdenführer - Fachkraft</t>
  </si>
  <si>
    <t>63143</t>
  </si>
  <si>
    <t>Reiseleiter, Fremdenführer - Spezialist</t>
  </si>
  <si>
    <t>63194</t>
  </si>
  <si>
    <t>Führung - Tourismus und Sport</t>
  </si>
  <si>
    <t>63212</t>
  </si>
  <si>
    <t>Hotelkaufleute - Fachkraft</t>
  </si>
  <si>
    <t>63213</t>
  </si>
  <si>
    <t>Hotelkaufleute - Spezialist</t>
  </si>
  <si>
    <t>63221</t>
  </si>
  <si>
    <t>Hotelservice - Helfer</t>
  </si>
  <si>
    <t>63222</t>
  </si>
  <si>
    <t>Hotelservice - Fachkraft</t>
  </si>
  <si>
    <t>63293</t>
  </si>
  <si>
    <t>Aufsicht - Hotellerie</t>
  </si>
  <si>
    <t>63294</t>
  </si>
  <si>
    <t>Führung - Hotellerie</t>
  </si>
  <si>
    <t>63301</t>
  </si>
  <si>
    <t>Gastronomieservice (o.S.) - Helfer</t>
  </si>
  <si>
    <t>63302</t>
  </si>
  <si>
    <t>Gastronomieservice (o.S.) - Fachkraft</t>
  </si>
  <si>
    <t>63303</t>
  </si>
  <si>
    <t>Gastronomieservice (o.S.) - Spezialist</t>
  </si>
  <si>
    <t>63312</t>
  </si>
  <si>
    <t>Systemgastronomie - Fachkraft</t>
  </si>
  <si>
    <t>63313</t>
  </si>
  <si>
    <t>Systemgastronomie - Spezialist</t>
  </si>
  <si>
    <t>63322</t>
  </si>
  <si>
    <t>Barkeeper/innen - Fachkraft</t>
  </si>
  <si>
    <t>63382</t>
  </si>
  <si>
    <t>Gastronomie (s.s.T.) - Fachkraft</t>
  </si>
  <si>
    <t>63383</t>
  </si>
  <si>
    <t>Gastronomie (s.s.T.) - Spezialist</t>
  </si>
  <si>
    <t>63393</t>
  </si>
  <si>
    <t>Aufsicht - Gastronomie</t>
  </si>
  <si>
    <t>63394</t>
  </si>
  <si>
    <t>Führung - Gastronomie</t>
  </si>
  <si>
    <t>63401</t>
  </si>
  <si>
    <t>Veranstaltungsservice,-manag. - Helfer</t>
  </si>
  <si>
    <t>63402</t>
  </si>
  <si>
    <t>Veranstaltungsservice,-manag. -Fachkraft</t>
  </si>
  <si>
    <t>63403</t>
  </si>
  <si>
    <t>Veranstaltungsservice,-manag.-Spezialist</t>
  </si>
  <si>
    <t>63404</t>
  </si>
  <si>
    <t>Veranstaltungsservice,-manag. - Experte</t>
  </si>
  <si>
    <t>71104</t>
  </si>
  <si>
    <t>Geschäftsführer und Vorstände - Experte</t>
  </si>
  <si>
    <t>71214</t>
  </si>
  <si>
    <t>Angeh. gesetzgeb. Körperschaften-Experte</t>
  </si>
  <si>
    <t>71224</t>
  </si>
  <si>
    <t>Leit. Bedienstete Interessenorga-Experte</t>
  </si>
  <si>
    <t>71234</t>
  </si>
  <si>
    <t>Betriebsinterne Wahlämter - Experte</t>
  </si>
  <si>
    <t>71302</t>
  </si>
  <si>
    <t>Kaufm.,techn.Betriebswirt.(oS)-Fachkraft</t>
  </si>
  <si>
    <t>71303</t>
  </si>
  <si>
    <t>Kaufm.,tech.Betriebswirt.(oS)-Spezialist</t>
  </si>
  <si>
    <t>71304</t>
  </si>
  <si>
    <t>Kaufm.,tech.Betriebswirtsch.(oS)-Experte</t>
  </si>
  <si>
    <t>71314</t>
  </si>
  <si>
    <t>Unternehmensorganisation,planung-Experte</t>
  </si>
  <si>
    <t>71324</t>
  </si>
  <si>
    <t>Unternehmensberatung - Experte</t>
  </si>
  <si>
    <t>71333</t>
  </si>
  <si>
    <t>Wirtschaftsförderung - Spezialist</t>
  </si>
  <si>
    <t>71382</t>
  </si>
  <si>
    <t>Unternehmensorg.,strateg.(ssT)-Fachkraft</t>
  </si>
  <si>
    <t>71383</t>
  </si>
  <si>
    <t>Unternehmensorg,strateg.(ssT)-Spezialist</t>
  </si>
  <si>
    <t>71384</t>
  </si>
  <si>
    <t>Unternehmensorg.,-strategie(ssT)-Experte</t>
  </si>
  <si>
    <t>71393</t>
  </si>
  <si>
    <t>Aufsicht - Unternehmensorg.,-strategie</t>
  </si>
  <si>
    <t>71394</t>
  </si>
  <si>
    <t>Führung - Unternehmensorg., -strategie</t>
  </si>
  <si>
    <t>71401</t>
  </si>
  <si>
    <t>Büro-, Sekretariatskräfte(o.S.) - Helfer</t>
  </si>
  <si>
    <t>71402</t>
  </si>
  <si>
    <t>Büro-,Sekretariatskräfte(o.S.)-Fachkraft</t>
  </si>
  <si>
    <t>71403</t>
  </si>
  <si>
    <t>Büro-,Sekretariatskräfte(oS) -Spezialist</t>
  </si>
  <si>
    <t>71412</t>
  </si>
  <si>
    <t>Fremdsprachensekr.,korrespond.-Fachkraft</t>
  </si>
  <si>
    <t>71413</t>
  </si>
  <si>
    <t>Fremdsprachensek.,korrespond.-Spezialist</t>
  </si>
  <si>
    <t>71423</t>
  </si>
  <si>
    <t>Dolmetscher, Übersetzer - Spezialist</t>
  </si>
  <si>
    <t>71424</t>
  </si>
  <si>
    <t>Dolmetscher, Übersetzer - Experte</t>
  </si>
  <si>
    <t>71432</t>
  </si>
  <si>
    <t>Steno-, Phonotypisten - Fachkraft</t>
  </si>
  <si>
    <t>71433</t>
  </si>
  <si>
    <t>Steno-, Phonotypisten - Spezialist</t>
  </si>
  <si>
    <t>71442</t>
  </si>
  <si>
    <t>Kodierer, Korrekturleser - Fachkraft</t>
  </si>
  <si>
    <t>71452</t>
  </si>
  <si>
    <t>Auskunft, Kundeninformation - Fachkraft</t>
  </si>
  <si>
    <t>71493</t>
  </si>
  <si>
    <t>Aufsicht - Büro und Sekretariat</t>
  </si>
  <si>
    <t>71512</t>
  </si>
  <si>
    <t>Personalentwick.,sachbearbeit.-Fachkraft</t>
  </si>
  <si>
    <t>71513</t>
  </si>
  <si>
    <t>Personalentwick.,sachbearbeit-Spezialist</t>
  </si>
  <si>
    <t>71514</t>
  </si>
  <si>
    <t>Personalentwickl.,-sachbearbeit.-Experte</t>
  </si>
  <si>
    <t>71522</t>
  </si>
  <si>
    <t>Personaldienstleistung - Fachkraft</t>
  </si>
  <si>
    <t>71523</t>
  </si>
  <si>
    <t>Personaldienstleistung - Spezialist</t>
  </si>
  <si>
    <t>71524</t>
  </si>
  <si>
    <t>Personaldienstleistung - Experte</t>
  </si>
  <si>
    <t>71594</t>
  </si>
  <si>
    <t>Führung - Personalwesen, -dienstleistung</t>
  </si>
  <si>
    <t>72112</t>
  </si>
  <si>
    <t>Bankkaufleute - Fachkraft</t>
  </si>
  <si>
    <t>72113</t>
  </si>
  <si>
    <t>Bankkaufleute - Spezialist</t>
  </si>
  <si>
    <t>72122</t>
  </si>
  <si>
    <t>Anlageberater, Finanzdienstl.-Fachkraft</t>
  </si>
  <si>
    <t>72123</t>
  </si>
  <si>
    <t>Anlageberater, Finanzdienstl.-Spezialist</t>
  </si>
  <si>
    <t>72124</t>
  </si>
  <si>
    <t>Anlageberater, Finanzdienstl.-Experte</t>
  </si>
  <si>
    <t>72132</t>
  </si>
  <si>
    <t>Versicherungskaufleute - Fachkraft</t>
  </si>
  <si>
    <t>72133</t>
  </si>
  <si>
    <t>Versicherungskaufleute - Spezialist</t>
  </si>
  <si>
    <t>72134</t>
  </si>
  <si>
    <t>Versicherungskaufleute - Experte</t>
  </si>
  <si>
    <t>72144</t>
  </si>
  <si>
    <t>Finanzanalysten/innen - Experte</t>
  </si>
  <si>
    <t>72182</t>
  </si>
  <si>
    <t>Versicher-,Finanzdienstl.(ssT)-Fachkraft</t>
  </si>
  <si>
    <t>72183</t>
  </si>
  <si>
    <t>Versicher,Finanzdienstl.(ssT)-Spezialist</t>
  </si>
  <si>
    <t>72184</t>
  </si>
  <si>
    <t>Versicher-,Finanzdienstl.(ssT)-Experte</t>
  </si>
  <si>
    <t>72194</t>
  </si>
  <si>
    <t>Führung-Versicherung-,Finanzdienstleist.</t>
  </si>
  <si>
    <t>72212</t>
  </si>
  <si>
    <t>Buchhaltung - Fachkraft</t>
  </si>
  <si>
    <t>72213</t>
  </si>
  <si>
    <t>Buchhaltung - Spezialist</t>
  </si>
  <si>
    <t>72214</t>
  </si>
  <si>
    <t>Buchhaltung - Experte</t>
  </si>
  <si>
    <t>72223</t>
  </si>
  <si>
    <t>Kostenrechnung, Kalkulation - Spezialist</t>
  </si>
  <si>
    <t>72224</t>
  </si>
  <si>
    <t>Kostenrechnung, Kalkulation - Experte</t>
  </si>
  <si>
    <t>72233</t>
  </si>
  <si>
    <t>Controlling - Spezialist</t>
  </si>
  <si>
    <t>72234</t>
  </si>
  <si>
    <t>Controlling - Experte</t>
  </si>
  <si>
    <t>72243</t>
  </si>
  <si>
    <t>Wirtschaftsprüfung - Spezialist</t>
  </si>
  <si>
    <t>72244</t>
  </si>
  <si>
    <t>Wirtschaftsprüfung - Experte</t>
  </si>
  <si>
    <t>72294</t>
  </si>
  <si>
    <t>Führung-Rechnungsw.,Controlling,Revision</t>
  </si>
  <si>
    <t>72302</t>
  </si>
  <si>
    <t>Steuerberatung - Fachkraft</t>
  </si>
  <si>
    <t>72303</t>
  </si>
  <si>
    <t>Steuerberatung - Spezialist</t>
  </si>
  <si>
    <t>72304</t>
  </si>
  <si>
    <t>Steuerberatung - Experte</t>
  </si>
  <si>
    <t>73104</t>
  </si>
  <si>
    <t>Rechtsberatung,-sprechung (oS) - Experte</t>
  </si>
  <si>
    <t>73112</t>
  </si>
  <si>
    <t>Assistenz Rechtsanwalt.,Notar.-Fachkraft</t>
  </si>
  <si>
    <t>73113</t>
  </si>
  <si>
    <t>Assistenz Rechtsanwalt.,Notar-Spezialist</t>
  </si>
  <si>
    <t>73124</t>
  </si>
  <si>
    <t>Notare/Notarinnen - Experte</t>
  </si>
  <si>
    <t>73134</t>
  </si>
  <si>
    <t>Rechtsanwälte/-anwältinnen - Experte</t>
  </si>
  <si>
    <t>73144</t>
  </si>
  <si>
    <t>Staatsanwälte/-anwältinnen - Experte</t>
  </si>
  <si>
    <t>73154</t>
  </si>
  <si>
    <t>Richter/innen - Experte</t>
  </si>
  <si>
    <t>73162</t>
  </si>
  <si>
    <t>Verfassungsschutz - Fachkraft</t>
  </si>
  <si>
    <t>73163</t>
  </si>
  <si>
    <t>Verfassungsschutz - Spezialist</t>
  </si>
  <si>
    <t>73164</t>
  </si>
  <si>
    <t>Verfassungsschutz - Experte</t>
  </si>
  <si>
    <t>73183</t>
  </si>
  <si>
    <t>Rechtsber.,sprech.,ordn.(ssT)-Spezialist</t>
  </si>
  <si>
    <t>73184</t>
  </si>
  <si>
    <t>Rechtsberat.,sprech.,ordn.(ssT)-Experte</t>
  </si>
  <si>
    <t>73194</t>
  </si>
  <si>
    <t>Führung-Rechtsberatung,sprechung,ordnung</t>
  </si>
  <si>
    <t>73201</t>
  </si>
  <si>
    <t>Öffentliche Verwaltung (o.S.) - Helfer</t>
  </si>
  <si>
    <t>73202</t>
  </si>
  <si>
    <t>Öffentliche Verwaltung(o.S.) - Fachkraft</t>
  </si>
  <si>
    <t>73203</t>
  </si>
  <si>
    <t>Öffentliche Verwaltung (o.S.)-Spezialist</t>
  </si>
  <si>
    <t>73204</t>
  </si>
  <si>
    <t>Öffentliche Verwaltung (o.S.) - Experte</t>
  </si>
  <si>
    <t>73212</t>
  </si>
  <si>
    <t>Sozialverwaltung,-versicherung-Fachkraft</t>
  </si>
  <si>
    <t>73213</t>
  </si>
  <si>
    <t>Sozialverwaltung,versicherung-Spezialist</t>
  </si>
  <si>
    <t>73214</t>
  </si>
  <si>
    <t>Sozialverwaltung, -versicherung-Experte</t>
  </si>
  <si>
    <t>73222</t>
  </si>
  <si>
    <t>Verw. Sozial-,Gesundheitswes. -Fachkraft</t>
  </si>
  <si>
    <t>73223</t>
  </si>
  <si>
    <t>Verw. Sozial-,Gesundheitswes.-Spezialist</t>
  </si>
  <si>
    <t>73224</t>
  </si>
  <si>
    <t>Verw. Sozial-,Gesundheitswes. - Experte</t>
  </si>
  <si>
    <t>73231</t>
  </si>
  <si>
    <t>Steuerverwaltung - Helfer</t>
  </si>
  <si>
    <t>73232</t>
  </si>
  <si>
    <t>Steuerverwaltung - Fachkraft</t>
  </si>
  <si>
    <t>73233</t>
  </si>
  <si>
    <t>Steuerverwaltung - Spezialist</t>
  </si>
  <si>
    <t>73234</t>
  </si>
  <si>
    <t>Steuerverwaltung - Experte</t>
  </si>
  <si>
    <t>73241</t>
  </si>
  <si>
    <t>Zolldienst - Helfer</t>
  </si>
  <si>
    <t>73242</t>
  </si>
  <si>
    <t>Zolldienst - Fachkraft</t>
  </si>
  <si>
    <t>73243</t>
  </si>
  <si>
    <t>Zolldienst - Spezialist</t>
  </si>
  <si>
    <t>73244</t>
  </si>
  <si>
    <t>Zolldienst - Experte</t>
  </si>
  <si>
    <t>73252</t>
  </si>
  <si>
    <t>Justizverwaltung - Fachkraft</t>
  </si>
  <si>
    <t>73253</t>
  </si>
  <si>
    <t>Justizverwaltung - Spezialist</t>
  </si>
  <si>
    <t>73254</t>
  </si>
  <si>
    <t>Justizverwaltung - Experte</t>
  </si>
  <si>
    <t>73282</t>
  </si>
  <si>
    <t>Öffentliche Verwaltung (ssT) - Fachkraft</t>
  </si>
  <si>
    <t>73283</t>
  </si>
  <si>
    <t>Öffentliche Verwaltung (ssT) -Spezialist</t>
  </si>
  <si>
    <t>73284</t>
  </si>
  <si>
    <t>Öffentliche Verwaltung (ssT) - Experte</t>
  </si>
  <si>
    <t>73293</t>
  </si>
  <si>
    <t>Aufsicht - Verwaltung</t>
  </si>
  <si>
    <t>73294</t>
  </si>
  <si>
    <t>Führung - Verwaltung</t>
  </si>
  <si>
    <t>73312</t>
  </si>
  <si>
    <t>Archivwesen - Fachkraft</t>
  </si>
  <si>
    <t>73313</t>
  </si>
  <si>
    <t>Archivwesen - Spezialist</t>
  </si>
  <si>
    <t>73314</t>
  </si>
  <si>
    <t>Archivwesen - Experte</t>
  </si>
  <si>
    <t>73322</t>
  </si>
  <si>
    <t>Bibliothekswesen - Fachkraft</t>
  </si>
  <si>
    <t>73323</t>
  </si>
  <si>
    <t>Bibliothekswesen - Spezialist</t>
  </si>
  <si>
    <t>73324</t>
  </si>
  <si>
    <t>Bibliothekswesen - Experte</t>
  </si>
  <si>
    <t>73332</t>
  </si>
  <si>
    <t>Dokument.-,Informationsdienst-Fachkraft</t>
  </si>
  <si>
    <t>73333</t>
  </si>
  <si>
    <t>Dokument.-,Informationsdienst-Spezialist</t>
  </si>
  <si>
    <t>73334</t>
  </si>
  <si>
    <t>Dokumentat.-, Informationsdienst-Experte</t>
  </si>
  <si>
    <t>73342</t>
  </si>
  <si>
    <t>Medizinische Dokumentation - Fachkraft</t>
  </si>
  <si>
    <t>73394</t>
  </si>
  <si>
    <t>Führung-Medien-Dokument.-,Informationsd.</t>
  </si>
  <si>
    <t>81102</t>
  </si>
  <si>
    <t>Medizin. Fachangestellte (oS)-Fachkraft</t>
  </si>
  <si>
    <t>81103</t>
  </si>
  <si>
    <t>Medizin. Fachangestellte (oS)-Spezialist</t>
  </si>
  <si>
    <t>81112</t>
  </si>
  <si>
    <t>Zahnmedizin. Fachangestellte - Fachkraft</t>
  </si>
  <si>
    <t>81113</t>
  </si>
  <si>
    <t>Zahnmedizin.Fachangestellte - Spezialist</t>
  </si>
  <si>
    <t>81122</t>
  </si>
  <si>
    <t>Podologen/Podologinnen - Fachkraft</t>
  </si>
  <si>
    <t>81132</t>
  </si>
  <si>
    <t>Orthoptisten/Orthoptistinnen - Fachkraft</t>
  </si>
  <si>
    <t>81142</t>
  </si>
  <si>
    <t>Tiermedizin. Fachangestellte - Fachkraft</t>
  </si>
  <si>
    <t>81143</t>
  </si>
  <si>
    <t>Tiermedizin.Fachangestellte - Spezialist</t>
  </si>
  <si>
    <t>81182</t>
  </si>
  <si>
    <t>Medizin. Fachangestellte (ssT)-Fachkraft</t>
  </si>
  <si>
    <t>81183</t>
  </si>
  <si>
    <t>Medizin.Fachangestellte (ssT)-Spezialist</t>
  </si>
  <si>
    <t>81212</t>
  </si>
  <si>
    <t>Med.-techn. Berufe Laborat. - Fachkraft</t>
  </si>
  <si>
    <t>81213</t>
  </si>
  <si>
    <t>Med.-techn. Berufe Laborat. - Spezialist</t>
  </si>
  <si>
    <t>81214</t>
  </si>
  <si>
    <t>Med.-techn. Berufe Laborat. - Experte</t>
  </si>
  <si>
    <t>81222</t>
  </si>
  <si>
    <t>Med.-tech.Berufe Funktionsdiag-Fachkraft</t>
  </si>
  <si>
    <t>81223</t>
  </si>
  <si>
    <t>Med-tech.Berufe Funktionsdiag-Spezialist</t>
  </si>
  <si>
    <t>81224</t>
  </si>
  <si>
    <t>Med.-tech. Berufe Funktionsdiag-Experte</t>
  </si>
  <si>
    <t>81232</t>
  </si>
  <si>
    <t>Med.-tech.Berufe Radiologie - Fachkraft</t>
  </si>
  <si>
    <t>81233</t>
  </si>
  <si>
    <t>Med.-tech. Berufe Radiologie -Spezialist</t>
  </si>
  <si>
    <t>81234</t>
  </si>
  <si>
    <t>Med.-techn. Berufe Radiologie - Experte</t>
  </si>
  <si>
    <t>81242</t>
  </si>
  <si>
    <t>Med.-tech.Berufe Veterinärmed.-Fachkraft</t>
  </si>
  <si>
    <t>81243</t>
  </si>
  <si>
    <t>Med.-tech.BerufeVeterinärmed.-Spezialist</t>
  </si>
  <si>
    <t>81294</t>
  </si>
  <si>
    <t>Führung - Medizinisches Laboratorium</t>
  </si>
  <si>
    <t>81301</t>
  </si>
  <si>
    <t>Gesundheits-, Krankenpflege (oS)-Helfer</t>
  </si>
  <si>
    <t>81302</t>
  </si>
  <si>
    <t>81313</t>
  </si>
  <si>
    <t>Fachkrankenpflege - Spezialist</t>
  </si>
  <si>
    <t>81323</t>
  </si>
  <si>
    <t>Fachkinderkrankenpflege - Spezialist</t>
  </si>
  <si>
    <t>81332</t>
  </si>
  <si>
    <t>Operationstechn. Assistenz - Fachkraft</t>
  </si>
  <si>
    <t>81333</t>
  </si>
  <si>
    <t>Operationstechn. Assistenz - Spezialist</t>
  </si>
  <si>
    <t>81341</t>
  </si>
  <si>
    <t>Rettungsdienst - Helfer</t>
  </si>
  <si>
    <t>81342</t>
  </si>
  <si>
    <t>Rettungsdienst - Fachkraft</t>
  </si>
  <si>
    <t>81343</t>
  </si>
  <si>
    <t>Rettungsdienst - Spezialist</t>
  </si>
  <si>
    <t>81352</t>
  </si>
  <si>
    <t>Geburtshilfe,Entbindungspflege-Fachkraft</t>
  </si>
  <si>
    <t>81353</t>
  </si>
  <si>
    <t>GeburtshilfeEntbindungspflege-Spezialist</t>
  </si>
  <si>
    <t>81382</t>
  </si>
  <si>
    <t>Gesundheits,Krankenpflege(ssT)-Fachkraft</t>
  </si>
  <si>
    <t>81383</t>
  </si>
  <si>
    <t>Gesundheits-,Krankenpfl.(ssT)-Spezialist</t>
  </si>
  <si>
    <t>81393</t>
  </si>
  <si>
    <t>81394</t>
  </si>
  <si>
    <t>81404</t>
  </si>
  <si>
    <t>Ärzte/Ärztinnen (o.S.) - Experte</t>
  </si>
  <si>
    <t>81414</t>
  </si>
  <si>
    <t>Fachärzte Kinder-,Jugendmedizin -Experte</t>
  </si>
  <si>
    <t>81424</t>
  </si>
  <si>
    <t>Fachärzte Innere Medizin - Experte</t>
  </si>
  <si>
    <t>81434</t>
  </si>
  <si>
    <t>Fachärzte in der Chirurgie - Experte</t>
  </si>
  <si>
    <t>81444</t>
  </si>
  <si>
    <t>81454</t>
  </si>
  <si>
    <t>Fachärzte Anästhesiologie - Experte</t>
  </si>
  <si>
    <t>81464</t>
  </si>
  <si>
    <t>81474</t>
  </si>
  <si>
    <t>Zahnärzte, Kieferorthopäden - Experte</t>
  </si>
  <si>
    <t>81484</t>
  </si>
  <si>
    <t>Ärzte/Ärztinnen (s.s.T.) - Experte</t>
  </si>
  <si>
    <t>81494</t>
  </si>
  <si>
    <t>Führung - Human- und Zahnmedizin</t>
  </si>
  <si>
    <t>81504</t>
  </si>
  <si>
    <t>Tierärzte/-ärztinnen (o.S.) - Experte</t>
  </si>
  <si>
    <t>81514</t>
  </si>
  <si>
    <t>Tierärzte für Groß-, Nutztiere - Experte</t>
  </si>
  <si>
    <t>81524</t>
  </si>
  <si>
    <t>Tierärzte für Haus-, Heimtiere - Experte</t>
  </si>
  <si>
    <t>81532</t>
  </si>
  <si>
    <t>Tierheilpraktiker/innen - Fachkraft</t>
  </si>
  <si>
    <t>81584</t>
  </si>
  <si>
    <t>Tiermedizin, Tierheilkunde (ssT)-Experte</t>
  </si>
  <si>
    <t>81594</t>
  </si>
  <si>
    <t>Führung - Tiermedizin und Tierheilkunde</t>
  </si>
  <si>
    <t>81614</t>
  </si>
  <si>
    <t>Nicht klinische Psychologie - Experte</t>
  </si>
  <si>
    <t>81623</t>
  </si>
  <si>
    <t>Klinische Psychologie - Spezialist</t>
  </si>
  <si>
    <t>81624</t>
  </si>
  <si>
    <t>Klinische Psychologie - Experte</t>
  </si>
  <si>
    <t>81634</t>
  </si>
  <si>
    <t>Nicht ärztliche Psychotherapie - Experte</t>
  </si>
  <si>
    <t>81712</t>
  </si>
  <si>
    <t>Physiotherapie - Fachkraft</t>
  </si>
  <si>
    <t>81713</t>
  </si>
  <si>
    <t>Physiotherapie - Spezialist</t>
  </si>
  <si>
    <t>81714</t>
  </si>
  <si>
    <t>Physiotherapie - Experte</t>
  </si>
  <si>
    <t>81722</t>
  </si>
  <si>
    <t>Ergotherapie - Fachkraft</t>
  </si>
  <si>
    <t>81723</t>
  </si>
  <si>
    <t>Ergotherapie - Spezialist</t>
  </si>
  <si>
    <t>81724</t>
  </si>
  <si>
    <t>Ergotherapie - Experte</t>
  </si>
  <si>
    <t>81733</t>
  </si>
  <si>
    <t>Sprachtherapie - Spezialist</t>
  </si>
  <si>
    <t>81734</t>
  </si>
  <si>
    <t>Sprachtherapie - Experte</t>
  </si>
  <si>
    <t>81743</t>
  </si>
  <si>
    <t>Musik- und Kunsttherapie - Spezialist</t>
  </si>
  <si>
    <t>81744</t>
  </si>
  <si>
    <t>Musik- und Kunsttherapie - Experte</t>
  </si>
  <si>
    <t>81752</t>
  </si>
  <si>
    <t>Heilkunde und Homöopathie - Fachkraft</t>
  </si>
  <si>
    <t>81753</t>
  </si>
  <si>
    <t>Heilkunde und Homöopathie - Spezialist</t>
  </si>
  <si>
    <t>81762</t>
  </si>
  <si>
    <t>Diät-, Ernährungstherapie - Fachkraft</t>
  </si>
  <si>
    <t>81763</t>
  </si>
  <si>
    <t>Diät-, Ernährungstherapie - Spezialist</t>
  </si>
  <si>
    <t>81764</t>
  </si>
  <si>
    <t>Diät-, Ernährungstherapie - Experte</t>
  </si>
  <si>
    <t>81782</t>
  </si>
  <si>
    <t>Nichtärzt.Therapie,Heilk.(ssT)-Fachkraft</t>
  </si>
  <si>
    <t>81783</t>
  </si>
  <si>
    <t>Nichtärzt.Therapie,Heilk(ssT)-Spezialist</t>
  </si>
  <si>
    <t>81784</t>
  </si>
  <si>
    <t>Nichtärztl.Therapie,Heilk.(ssT)-Experte</t>
  </si>
  <si>
    <t>81794</t>
  </si>
  <si>
    <t>Führung - Nichtärztl. Therapie,Heilkunde</t>
  </si>
  <si>
    <t>81804</t>
  </si>
  <si>
    <t>Apotheker, Pharmazeuten - Experte</t>
  </si>
  <si>
    <t>81814</t>
  </si>
  <si>
    <t>Fachärzte in der Pharmakologie - Experte</t>
  </si>
  <si>
    <t>81822</t>
  </si>
  <si>
    <t>Pharmazeut.-techn. Assistenz - Fachkraft</t>
  </si>
  <si>
    <t>81883</t>
  </si>
  <si>
    <t>Pharmazie (s.s.T.) - Spezialist</t>
  </si>
  <si>
    <t>81884</t>
  </si>
  <si>
    <t>Pharmazie (s.s.T.) - Experte</t>
  </si>
  <si>
    <t>81894</t>
  </si>
  <si>
    <t>Führung - Pharmazie</t>
  </si>
  <si>
    <t>82101</t>
  </si>
  <si>
    <t>Altenpflege (o.S.) - Helfer</t>
  </si>
  <si>
    <t>82102</t>
  </si>
  <si>
    <t>Altenpflege (o.S.) - Fachkraft</t>
  </si>
  <si>
    <t>82103</t>
  </si>
  <si>
    <t>Altenpflege (o.S.) - Spezialist</t>
  </si>
  <si>
    <t>82182</t>
  </si>
  <si>
    <t>Altenpflege (s.s.T.) - Fachkraft</t>
  </si>
  <si>
    <t>82183</t>
  </si>
  <si>
    <t>Altenpflege (s.s.T.) - Spezialist</t>
  </si>
  <si>
    <t>82194</t>
  </si>
  <si>
    <t>Führung - Altenpflege</t>
  </si>
  <si>
    <t>82212</t>
  </si>
  <si>
    <t>Gesundheitsberatung - Fachkraft</t>
  </si>
  <si>
    <t>82213</t>
  </si>
  <si>
    <t>Gesundheitsberatung - Spezialist</t>
  </si>
  <si>
    <t>82214</t>
  </si>
  <si>
    <t>Gesundheitsberatung - Experte</t>
  </si>
  <si>
    <t>82222</t>
  </si>
  <si>
    <t>Wellness - Fachkraft</t>
  </si>
  <si>
    <t>82223</t>
  </si>
  <si>
    <t>Wellness - Spezialist</t>
  </si>
  <si>
    <t>82232</t>
  </si>
  <si>
    <t>Ernährungsberatung - Fachkraft</t>
  </si>
  <si>
    <t>82233</t>
  </si>
  <si>
    <t>Ernährungsberatung - Spezialist</t>
  </si>
  <si>
    <t>82243</t>
  </si>
  <si>
    <t>Qualitätsbeauft.Gesundheitsw.-Spezialist</t>
  </si>
  <si>
    <t>82283</t>
  </si>
  <si>
    <t>Ernähr.,Gesundheitsber.(ssT)-Spezialist</t>
  </si>
  <si>
    <t>82284</t>
  </si>
  <si>
    <t>Ernähr., Gesundheitsberat.(ssT)-Experte</t>
  </si>
  <si>
    <t>82311</t>
  </si>
  <si>
    <t>Friseurgewerbe - Helfer</t>
  </si>
  <si>
    <t>82312</t>
  </si>
  <si>
    <t>Friseurgewerbe - Fachkraft</t>
  </si>
  <si>
    <t>82322</t>
  </si>
  <si>
    <t>Kosmetik - Fachkraft</t>
  </si>
  <si>
    <t>82332</t>
  </si>
  <si>
    <t>Tätowierer, Piercer - Fachkraft</t>
  </si>
  <si>
    <t>82342</t>
  </si>
  <si>
    <t>Maskenbildnerei - Fachkraft</t>
  </si>
  <si>
    <t>82343</t>
  </si>
  <si>
    <t>Maskenbildnerei - Spezialist</t>
  </si>
  <si>
    <t>82393</t>
  </si>
  <si>
    <t>Aufsicht - Körperpflege</t>
  </si>
  <si>
    <t>Bestattungswesen - Helfer</t>
  </si>
  <si>
    <t>82402</t>
  </si>
  <si>
    <t>Bestattungswesen - Fachkraft</t>
  </si>
  <si>
    <t>82403</t>
  </si>
  <si>
    <t>Bestattungswesen - Spezialist</t>
  </si>
  <si>
    <t>82493</t>
  </si>
  <si>
    <t>Aufsicht - Bestattungswesen</t>
  </si>
  <si>
    <t>82494</t>
  </si>
  <si>
    <t>Führung - Bestattungswesen</t>
  </si>
  <si>
    <t>82502</t>
  </si>
  <si>
    <t>Medizintechnik (o.S.) - Fachkraft</t>
  </si>
  <si>
    <t>82503</t>
  </si>
  <si>
    <t>Medizintechnik (o.S.) - Spezialist</t>
  </si>
  <si>
    <t>82504</t>
  </si>
  <si>
    <t>Medizintechnik (o.S.) - Experte</t>
  </si>
  <si>
    <t>82512</t>
  </si>
  <si>
    <t>Orthopädie-, Rehatechnik - Fachkraft</t>
  </si>
  <si>
    <t>82513</t>
  </si>
  <si>
    <t>Orthopädie-, Rehatechnik - Spezialist</t>
  </si>
  <si>
    <t>82514</t>
  </si>
  <si>
    <t>Orthopädie-, Rehatechnik - Experte</t>
  </si>
  <si>
    <t>82522</t>
  </si>
  <si>
    <t>Augenoptik - Fachkraft</t>
  </si>
  <si>
    <t>82523</t>
  </si>
  <si>
    <t>Augenoptik - Spezialist</t>
  </si>
  <si>
    <t>82524</t>
  </si>
  <si>
    <t>Augenoptik - Experte</t>
  </si>
  <si>
    <t>82532</t>
  </si>
  <si>
    <t>Hörgeräteakustik - Fachkraft</t>
  </si>
  <si>
    <t>82533</t>
  </si>
  <si>
    <t>Hörgeräteakustik - Spezialist</t>
  </si>
  <si>
    <t>82534</t>
  </si>
  <si>
    <t>Hörgeräteakustik - Experte</t>
  </si>
  <si>
    <t>82542</t>
  </si>
  <si>
    <t>Zahntechnik - Fachkraft</t>
  </si>
  <si>
    <t>82593</t>
  </si>
  <si>
    <t>Aufsicht-Medizin-Orthopädie-,Rehatechnik</t>
  </si>
  <si>
    <t>82594</t>
  </si>
  <si>
    <t>Führung-Medizin-Orthopädie-,Rehatechnik</t>
  </si>
  <si>
    <t>83111</t>
  </si>
  <si>
    <t>Kinderbetreuung, -erziehung - Helfer</t>
  </si>
  <si>
    <t>83112</t>
  </si>
  <si>
    <t>Kinderbetreuung, -erziehung - Fachkraft</t>
  </si>
  <si>
    <t>Betreuungshelfer/in Flüchtlingshilfe</t>
  </si>
  <si>
    <t>83123</t>
  </si>
  <si>
    <t>Sozialarbeit, Sozialpädagogik-Spezialist</t>
  </si>
  <si>
    <t>83124</t>
  </si>
  <si>
    <t>Sozialarbeit, Sozialpädagogik - Experte</t>
  </si>
  <si>
    <t>83131</t>
  </si>
  <si>
    <t>Heilerziehungspflege, Sonderpäd. -Helfer</t>
  </si>
  <si>
    <t>83132</t>
  </si>
  <si>
    <t>Heilerziehungspflege,Sonderpäd-Fachkraft</t>
  </si>
  <si>
    <t>83133</t>
  </si>
  <si>
    <t>Heilerziehungspfl.,Sonderpäd.-Spezialist</t>
  </si>
  <si>
    <t>83134</t>
  </si>
  <si>
    <t>Heilerziehungspflege,Sonderpäd.-Experte</t>
  </si>
  <si>
    <t>83142</t>
  </si>
  <si>
    <t>Haus- und Familienpflege - Fachkraft</t>
  </si>
  <si>
    <t>83143</t>
  </si>
  <si>
    <t>Haus- und Familienpflege - Spezialist</t>
  </si>
  <si>
    <t>83154</t>
  </si>
  <si>
    <t>Sozial-,Erziehungs-, Suchtberat.-Experte</t>
  </si>
  <si>
    <t>83193</t>
  </si>
  <si>
    <t>Aufsicht-Erziehung,Sozialarbeit,Heilerz.</t>
  </si>
  <si>
    <t>83194</t>
  </si>
  <si>
    <t>Führung-Erziehung,Sozialarbeit,Heilerz.</t>
  </si>
  <si>
    <t>83211</t>
  </si>
  <si>
    <t>Hauswirtschaft - Helfer</t>
  </si>
  <si>
    <t>83212</t>
  </si>
  <si>
    <t>Hauswirtschaft - Fachkraft</t>
  </si>
  <si>
    <t>83213</t>
  </si>
  <si>
    <t>Hauswirtschaft - Spezialist</t>
  </si>
  <si>
    <t>83223</t>
  </si>
  <si>
    <t>Verbraucherberatung - Spezialist</t>
  </si>
  <si>
    <t>83293</t>
  </si>
  <si>
    <t>Aufsicht-Hauswirtschaft,Verbraucherber.</t>
  </si>
  <si>
    <t>83314</t>
  </si>
  <si>
    <t>Theologie - Experte</t>
  </si>
  <si>
    <t>83322</t>
  </si>
  <si>
    <t>Gemeindearbeit - Fachkraft</t>
  </si>
  <si>
    <t>83323</t>
  </si>
  <si>
    <t>Gemeindearbeit - Spezialist</t>
  </si>
  <si>
    <t>83332</t>
  </si>
  <si>
    <t>Angeh.geistl.Orden,Mutterhäus.-Fachkraft</t>
  </si>
  <si>
    <t>83333</t>
  </si>
  <si>
    <t>Angeh.geistl.Orden, Mutterh.-Spezialist</t>
  </si>
  <si>
    <t>83382</t>
  </si>
  <si>
    <t>Theologie,Gemeindearbeit (ssT)-Fachkraft</t>
  </si>
  <si>
    <t>83383</t>
  </si>
  <si>
    <t>Theologie,Gemeindearbeit(ssT)-Spezialist</t>
  </si>
  <si>
    <t>83384</t>
  </si>
  <si>
    <t>Theologie, Gemeindearbeit (ssT)-Experte</t>
  </si>
  <si>
    <t>83394</t>
  </si>
  <si>
    <t>Führung - Theologie und Gemeindearbeit</t>
  </si>
  <si>
    <t>84114</t>
  </si>
  <si>
    <t>Lehrkräfte in der Primarstufe - Experte</t>
  </si>
  <si>
    <t>84124</t>
  </si>
  <si>
    <t>Lehrkräfte in d. Sekundarstufe - Experte</t>
  </si>
  <si>
    <t>84134</t>
  </si>
  <si>
    <t>84144</t>
  </si>
  <si>
    <t>Lehrerausbildung - Experte</t>
  </si>
  <si>
    <t>84183</t>
  </si>
  <si>
    <t>Lehrkräfte allg. Schule (ssT)-Spezialist</t>
  </si>
  <si>
    <t>84184</t>
  </si>
  <si>
    <t>Lehrkräfte allg. Schule (ssT)-Experte</t>
  </si>
  <si>
    <t>84194</t>
  </si>
  <si>
    <t>Führung - Allgemeinbildende Schulen</t>
  </si>
  <si>
    <t>84213</t>
  </si>
  <si>
    <t>Lehrkräfte berufsbild. Fächer-Spezialist</t>
  </si>
  <si>
    <t>84214</t>
  </si>
  <si>
    <t>Lehrkräfte berufsbildende Fächer-Experte</t>
  </si>
  <si>
    <t>84223</t>
  </si>
  <si>
    <t>Betriebl.Ausbild., Berufspäd.-Spezialist</t>
  </si>
  <si>
    <t>84224</t>
  </si>
  <si>
    <t>Betriebl. Ausbild., Berufspäd.-Experte</t>
  </si>
  <si>
    <t>84294</t>
  </si>
  <si>
    <t>84304</t>
  </si>
  <si>
    <t>Hochschullehre und -forschung - Experte</t>
  </si>
  <si>
    <t>84394</t>
  </si>
  <si>
    <t>Führung - Hochschullehre und -forschung</t>
  </si>
  <si>
    <t>84404</t>
  </si>
  <si>
    <t>Erwachsenenbildung (o.S.) - Experte</t>
  </si>
  <si>
    <t>84412</t>
  </si>
  <si>
    <t>Musikpädagogik - Fachkraft</t>
  </si>
  <si>
    <t>84413</t>
  </si>
  <si>
    <t>Musikpädagogik - Spezialist</t>
  </si>
  <si>
    <t>84414</t>
  </si>
  <si>
    <t>Musikpädagogik - Experte</t>
  </si>
  <si>
    <t>84424</t>
  </si>
  <si>
    <t>Religionspädagogik - Experte</t>
  </si>
  <si>
    <t>84434</t>
  </si>
  <si>
    <t>Kunst-, Theaterpädagogik - Experte</t>
  </si>
  <si>
    <t>84444</t>
  </si>
  <si>
    <t>IT-Anwendungstraining - Experte</t>
  </si>
  <si>
    <t>84454</t>
  </si>
  <si>
    <t>(Fremd-)Sprachenlehrer/innen - Experte</t>
  </si>
  <si>
    <t>84483</t>
  </si>
  <si>
    <t>Lehrkr.außerschul.Bild.(ssT)-Spezialist</t>
  </si>
  <si>
    <t>84484</t>
  </si>
  <si>
    <t>Lehrkr. außerschul.Bild.(ssT)-Experte</t>
  </si>
  <si>
    <t>84494</t>
  </si>
  <si>
    <t>Führung-Außerschul.Bildungseinrichtungen</t>
  </si>
  <si>
    <t>84503</t>
  </si>
  <si>
    <t>Sportlehrer/innen (o.S.) - Spezialist</t>
  </si>
  <si>
    <t>84504</t>
  </si>
  <si>
    <t>Sportlehrer/innen (o.S.) - Experte</t>
  </si>
  <si>
    <t>84513</t>
  </si>
  <si>
    <t>Fahrlehrer/innen - Spezialist</t>
  </si>
  <si>
    <t>84523</t>
  </si>
  <si>
    <t>Fluglehrer/innen - Spezialist</t>
  </si>
  <si>
    <t>84533</t>
  </si>
  <si>
    <t>Tanzlehrer/innen - Spezialist</t>
  </si>
  <si>
    <t>84543</t>
  </si>
  <si>
    <t>Trainer - Ballsportarten - Spezialist</t>
  </si>
  <si>
    <t>84553</t>
  </si>
  <si>
    <t>Trainer - Fitness,Gymnastik - Spezialist</t>
  </si>
  <si>
    <t>84583</t>
  </si>
  <si>
    <t>Sportlehrer/innen (s.s.T.) - Spezialist</t>
  </si>
  <si>
    <t>91104</t>
  </si>
  <si>
    <t>Sprach-, Literaturwissen.(oS) - Experte</t>
  </si>
  <si>
    <t>91114</t>
  </si>
  <si>
    <t>Germanistik - Experte</t>
  </si>
  <si>
    <t>91124</t>
  </si>
  <si>
    <t>Anglistik, Amerikanistik - Experte</t>
  </si>
  <si>
    <t>91134</t>
  </si>
  <si>
    <t>Romanistik - Experte</t>
  </si>
  <si>
    <t>91144</t>
  </si>
  <si>
    <t>Slawistik, verwandte Bereiche - Experte</t>
  </si>
  <si>
    <t>91154</t>
  </si>
  <si>
    <t>Arabistik, Orientalistik - Experte</t>
  </si>
  <si>
    <t>91164</t>
  </si>
  <si>
    <t>Sprach-,Literaturwis. asiat.Raum-Experte</t>
  </si>
  <si>
    <t>91174</t>
  </si>
  <si>
    <t>Altphilologie - Experte</t>
  </si>
  <si>
    <t>91184</t>
  </si>
  <si>
    <t>Sprach-,Literaturwissensch.(ssT)-Experte</t>
  </si>
  <si>
    <t>91214</t>
  </si>
  <si>
    <t>Philosophie, Religion, Ethik - Experte</t>
  </si>
  <si>
    <t>91224</t>
  </si>
  <si>
    <t>Geschichtswissenschaften - Experte</t>
  </si>
  <si>
    <t>91233</t>
  </si>
  <si>
    <t>Archäologie - Spezialist</t>
  </si>
  <si>
    <t>91234</t>
  </si>
  <si>
    <t>Archäologie - Experte</t>
  </si>
  <si>
    <t>91244</t>
  </si>
  <si>
    <t>Medien-, Theaterwissenschaft - Experte</t>
  </si>
  <si>
    <t>91254</t>
  </si>
  <si>
    <t>Regionalwissenschaft - Experte</t>
  </si>
  <si>
    <t>91264</t>
  </si>
  <si>
    <t>Anthropologie, Ethnologie - Experte</t>
  </si>
  <si>
    <t>91314</t>
  </si>
  <si>
    <t>Politologie - Experte</t>
  </si>
  <si>
    <t>91324</t>
  </si>
  <si>
    <t>Soziologie - Experte</t>
  </si>
  <si>
    <t>91334</t>
  </si>
  <si>
    <t>Erziehungswissenschaft - Experte</t>
  </si>
  <si>
    <t>91341</t>
  </si>
  <si>
    <t>Markt-, Meinungsforschung - Helfer</t>
  </si>
  <si>
    <t>91342</t>
  </si>
  <si>
    <t>Markt-, Meinungsforschung - Fachkraft</t>
  </si>
  <si>
    <t>91343</t>
  </si>
  <si>
    <t>Markt-, Meinungsforschung - Spezialist</t>
  </si>
  <si>
    <t>91344</t>
  </si>
  <si>
    <t>Markt-, Meinungsforschung - Experte</t>
  </si>
  <si>
    <t>91354</t>
  </si>
  <si>
    <t>Demografie - Experte</t>
  </si>
  <si>
    <t>91384</t>
  </si>
  <si>
    <t>Gesellschaftswissenschaften(ssT)-Experte</t>
  </si>
  <si>
    <t>91404</t>
  </si>
  <si>
    <t>Wirtschaftswissenschaften (oS) - Experte</t>
  </si>
  <si>
    <t>91484</t>
  </si>
  <si>
    <t>Wirtschaftswissenschaften(ssT) - Experte</t>
  </si>
  <si>
    <t>92112</t>
  </si>
  <si>
    <t>Werbung und Marketing - Fachkraft</t>
  </si>
  <si>
    <t>92113</t>
  </si>
  <si>
    <t>Werbung und Marketing - Spezialist</t>
  </si>
  <si>
    <t>92114</t>
  </si>
  <si>
    <t>Werbung und Marketing - Experte</t>
  </si>
  <si>
    <t>92122</t>
  </si>
  <si>
    <t>Dialogmarketing - Fachkraft</t>
  </si>
  <si>
    <t>92123</t>
  </si>
  <si>
    <t>Dialogmarketing - Spezialist</t>
  </si>
  <si>
    <t>92133</t>
  </si>
  <si>
    <t>Kundenmanagement - Spezialist</t>
  </si>
  <si>
    <t>92194</t>
  </si>
  <si>
    <t>Führung - Werbung und Marketing</t>
  </si>
  <si>
    <t>92203</t>
  </si>
  <si>
    <t>Öffentlichkeitsarbeit - Spezialist</t>
  </si>
  <si>
    <t>92204</t>
  </si>
  <si>
    <t>Öffentlichkeitsarbeit - Experte</t>
  </si>
  <si>
    <t>92294</t>
  </si>
  <si>
    <t>Führung - Öffentlichkeitsarbeit</t>
  </si>
  <si>
    <t>92302</t>
  </si>
  <si>
    <t>Verlags-,Medienkaufleute(oS) - Fachkraft</t>
  </si>
  <si>
    <t>92303</t>
  </si>
  <si>
    <t>Verlags-,Medienkaufleute(oS) -Spezialist</t>
  </si>
  <si>
    <t>92304</t>
  </si>
  <si>
    <t>Verlags-, Medienkaufleute (oS) - Experte</t>
  </si>
  <si>
    <t>92382</t>
  </si>
  <si>
    <t>Verlags-, Medienkaufleute(ssT)-Fachkraft</t>
  </si>
  <si>
    <t>92383</t>
  </si>
  <si>
    <t>Verlags-,Medienkaufleute(ssT)-Spezialist</t>
  </si>
  <si>
    <t>92384</t>
  </si>
  <si>
    <t>Verlags-, Medienkaufleute (ssT) -Experte</t>
  </si>
  <si>
    <t>92394</t>
  </si>
  <si>
    <t>Führung - Verlags- und Medienwirtschaft</t>
  </si>
  <si>
    <t>92412</t>
  </si>
  <si>
    <t>Redakteure, Journalisten - Fachkraft</t>
  </si>
  <si>
    <t>92413</t>
  </si>
  <si>
    <t>Redakteure, Journalisten - Spezialist</t>
  </si>
  <si>
    <t>92414</t>
  </si>
  <si>
    <t>Redakteure, Journalisten - Experte</t>
  </si>
  <si>
    <t>92424</t>
  </si>
  <si>
    <t>Lektoren/innen - Experte</t>
  </si>
  <si>
    <t>92434</t>
  </si>
  <si>
    <t>Autoren, Schriftsteller - Experte</t>
  </si>
  <si>
    <t>92494</t>
  </si>
  <si>
    <t>Führung - Redaktion und Journalismus</t>
  </si>
  <si>
    <t>93102</t>
  </si>
  <si>
    <t>Produkt-, Industriedesign - Fachkraft</t>
  </si>
  <si>
    <t>93103</t>
  </si>
  <si>
    <t>Produkt-, Industriedesign - Spezialist</t>
  </si>
  <si>
    <t>93104</t>
  </si>
  <si>
    <t>Produkt-, Industriedesign - Experte</t>
  </si>
  <si>
    <t>93212</t>
  </si>
  <si>
    <t>Innenarchitektur - Fachkraft</t>
  </si>
  <si>
    <t>93213</t>
  </si>
  <si>
    <t>Innenarchitektur - Spezialist</t>
  </si>
  <si>
    <t>93214</t>
  </si>
  <si>
    <t>Innenarchitektur - Experte</t>
  </si>
  <si>
    <t>93222</t>
  </si>
  <si>
    <t>Visuelles Marketing - Fachkraft</t>
  </si>
  <si>
    <t>93223</t>
  </si>
  <si>
    <t>Visuelles Marketing - Spezialist</t>
  </si>
  <si>
    <t>93232</t>
  </si>
  <si>
    <t>Raumausstattung - Fachkraft</t>
  </si>
  <si>
    <t>93233</t>
  </si>
  <si>
    <t>Raumausstattung - Spezialist</t>
  </si>
  <si>
    <t>93293</t>
  </si>
  <si>
    <t>Aufsicht-Innenarchitektur,Raumausstatt.</t>
  </si>
  <si>
    <t>93302</t>
  </si>
  <si>
    <t>Kunsthandw., bild.Kunst (oS) - Fachkraft</t>
  </si>
  <si>
    <t>93303</t>
  </si>
  <si>
    <t>Kunsthandwerk,bild.Kunst (oS)-Spezialist</t>
  </si>
  <si>
    <t>93304</t>
  </si>
  <si>
    <t>Kunsthandwerk, bild. Kunst (oS)-Experte</t>
  </si>
  <si>
    <t>93312</t>
  </si>
  <si>
    <t>Bildhauerei - Fachkraft</t>
  </si>
  <si>
    <t>93313</t>
  </si>
  <si>
    <t>Bildhauerei - Spezialist</t>
  </si>
  <si>
    <t>93323</t>
  </si>
  <si>
    <t>Kunstmaler, Zeichner - Spezialist</t>
  </si>
  <si>
    <t>93332</t>
  </si>
  <si>
    <t>Drechslerei,Spielzeugherstell.-Fachkraft</t>
  </si>
  <si>
    <t>93333</t>
  </si>
  <si>
    <t>Drechslerei, Spielzeugherst.-Spezialist</t>
  </si>
  <si>
    <t>93342</t>
  </si>
  <si>
    <t>Vergolderhandwerk - Fachkraft</t>
  </si>
  <si>
    <t>93343</t>
  </si>
  <si>
    <t>Vergolderhandwerk - Spezialist</t>
  </si>
  <si>
    <t>93352</t>
  </si>
  <si>
    <t>Wachszieherei - Fachkraft</t>
  </si>
  <si>
    <t>93382</t>
  </si>
  <si>
    <t>Kunsthandwerk, bild.Kunst(ssT)-Fachkraft</t>
  </si>
  <si>
    <t>93383</t>
  </si>
  <si>
    <t>Kunsthandwerk,bild.Kunst(ssT)-Spezialist</t>
  </si>
  <si>
    <t>93393</t>
  </si>
  <si>
    <t>Aufsicht - Kunsthandwerk,bildende Kunst</t>
  </si>
  <si>
    <t>93412</t>
  </si>
  <si>
    <t>Kunsthandw. Keramikgestaltung-Fachkraft</t>
  </si>
  <si>
    <t>93413</t>
  </si>
  <si>
    <t>Kunsthandw. Keramikgestaltung-Spezialist</t>
  </si>
  <si>
    <t>93422</t>
  </si>
  <si>
    <t>KunsthandGlasKeramPorzellanmal-Fachkraft</t>
  </si>
  <si>
    <t>93432</t>
  </si>
  <si>
    <t>Kunsthandwerkl. Glasbläserei - Fachkraft</t>
  </si>
  <si>
    <t>93433</t>
  </si>
  <si>
    <t>Kunsthandwerkl. Glasbläserei-Spezialist</t>
  </si>
  <si>
    <t>93493</t>
  </si>
  <si>
    <t>Aufsicht-Kunsthandw.Keramik,Glasgestalt.</t>
  </si>
  <si>
    <t>93512</t>
  </si>
  <si>
    <t>Kunsthandw. Metallgestaltung - Fachkraft</t>
  </si>
  <si>
    <t>93513</t>
  </si>
  <si>
    <t>Kunsthandw. Metallgestaltung-Spezialist</t>
  </si>
  <si>
    <t>93522</t>
  </si>
  <si>
    <t>Kunsth.Schmuckher.Edelsteinbe.-Fachkraft</t>
  </si>
  <si>
    <t>93523</t>
  </si>
  <si>
    <t>Kunsth.SchmuckherEdelsteinbe.-Spezialist</t>
  </si>
  <si>
    <t>93524</t>
  </si>
  <si>
    <t>Kunsth.Schmuckher.Edelsteinbear.-Experte</t>
  </si>
  <si>
    <t>93532</t>
  </si>
  <si>
    <t>Gravur - Fachkraft</t>
  </si>
  <si>
    <t>93542</t>
  </si>
  <si>
    <t>Schilder-,Lichtreklameherst. - Fachkraft</t>
  </si>
  <si>
    <t>93593</t>
  </si>
  <si>
    <t>Aufsicht-Kunsthandwerkl.Metallgestaltung</t>
  </si>
  <si>
    <t>93602</t>
  </si>
  <si>
    <t>Musikinstrumentenbau (o.S.) - Fachkraft</t>
  </si>
  <si>
    <t>93603</t>
  </si>
  <si>
    <t>Musikinstrumentenbau (o.S.) - Spezialist</t>
  </si>
  <si>
    <t>93604</t>
  </si>
  <si>
    <t>Musikinstrumentenbau (o.S.) - Experte</t>
  </si>
  <si>
    <t>93612</t>
  </si>
  <si>
    <t>Streich-,Zupfinstrumentenbau - Fachkraft</t>
  </si>
  <si>
    <t>93613</t>
  </si>
  <si>
    <t>Streich-,Zupfinstrumentenbau-Spezialist</t>
  </si>
  <si>
    <t>93622</t>
  </si>
  <si>
    <t>Holzblasinstrumentenbau - Fachkraft</t>
  </si>
  <si>
    <t>93623</t>
  </si>
  <si>
    <t>Holzblasinstrumentenbau - Spezialist</t>
  </si>
  <si>
    <t>93632</t>
  </si>
  <si>
    <t>Metallblasinstrumentenbau - Fachkraft</t>
  </si>
  <si>
    <t>93633</t>
  </si>
  <si>
    <t>Metallblasinstrumentenbau - Spezialist</t>
  </si>
  <si>
    <t>93642</t>
  </si>
  <si>
    <t>Klavier- und Cembalobau - Fachkraft</t>
  </si>
  <si>
    <t>93643</t>
  </si>
  <si>
    <t>Klavier- und Cembalobau - Spezialist</t>
  </si>
  <si>
    <t>93652</t>
  </si>
  <si>
    <t>Orgel- und Harmoniumbau - Fachkraft</t>
  </si>
  <si>
    <t>93653</t>
  </si>
  <si>
    <t>Orgel- und Harmoniumbau - Spezialist</t>
  </si>
  <si>
    <t>93682</t>
  </si>
  <si>
    <t>Musikinstrumentenbau (s.s.T.)-Fachkraft</t>
  </si>
  <si>
    <t>93683</t>
  </si>
  <si>
    <t>Musikinstrumentenbau (s.s.T.)-Spezialist</t>
  </si>
  <si>
    <t>93693</t>
  </si>
  <si>
    <t>Aufsicht - Musikinstrumentenbau</t>
  </si>
  <si>
    <t>94114</t>
  </si>
  <si>
    <t>Musiker/innen - Experte</t>
  </si>
  <si>
    <t>94124</t>
  </si>
  <si>
    <t>Sänger/innen - Experte</t>
  </si>
  <si>
    <t>94134</t>
  </si>
  <si>
    <t>Dirigenten/Dirigentinnen - Experte</t>
  </si>
  <si>
    <t>94144</t>
  </si>
  <si>
    <t>Komponisten/Komponistinnen - Experte</t>
  </si>
  <si>
    <t>94183</t>
  </si>
  <si>
    <t>MusikGesangDirigententät(ssT)-Spezialist</t>
  </si>
  <si>
    <t>94184</t>
  </si>
  <si>
    <t>MusikGesangs,Dirigententät.(ssT)-Experte</t>
  </si>
  <si>
    <t>94214</t>
  </si>
  <si>
    <t>Schauspieler/innen - Experte</t>
  </si>
  <si>
    <t>94224</t>
  </si>
  <si>
    <t>Tänzer, Choreografen - Experte</t>
  </si>
  <si>
    <t>94232</t>
  </si>
  <si>
    <t>MannequinDressmen,sonst.Models-Fachkraft</t>
  </si>
  <si>
    <t>94243</t>
  </si>
  <si>
    <t>Athleten, Berufssportler - Spezialist</t>
  </si>
  <si>
    <t>94252</t>
  </si>
  <si>
    <t>Personenbezog.Dienstleistungen-Fachkraft</t>
  </si>
  <si>
    <t>94283</t>
  </si>
  <si>
    <t>SchauspielTanzBewegungsk(ssT)-Spezialist</t>
  </si>
  <si>
    <t>94303</t>
  </si>
  <si>
    <t>Moderation,Unterhaltung (oS) -Spezialist</t>
  </si>
  <si>
    <t>94313</t>
  </si>
  <si>
    <t>Komiker, Kabarettisten - Spezialist</t>
  </si>
  <si>
    <t>94323</t>
  </si>
  <si>
    <t>Zauberer, Illusionisten - Spezialist</t>
  </si>
  <si>
    <t>94334</t>
  </si>
  <si>
    <t>Hörfunk-, Fernsehmoderatoren - Experte</t>
  </si>
  <si>
    <t>94342</t>
  </si>
  <si>
    <t>Glücks- und Wettspiel - Fachkraft</t>
  </si>
  <si>
    <t>94383</t>
  </si>
  <si>
    <t>Moderation,Unterhaltung(ssT) -Spezialist</t>
  </si>
  <si>
    <t>94402</t>
  </si>
  <si>
    <t>Theater-Film-,Fernsehprod.(oS)-Fachkraft</t>
  </si>
  <si>
    <t>94403</t>
  </si>
  <si>
    <t>Theater-Film,Fernsehprod.(oS)-Spezialist</t>
  </si>
  <si>
    <t>94404</t>
  </si>
  <si>
    <t>Theater-,Film-, Fernsehprod.(oS)-Experte</t>
  </si>
  <si>
    <t>94413</t>
  </si>
  <si>
    <t>Regie - Spezialist</t>
  </si>
  <si>
    <t>94414</t>
  </si>
  <si>
    <t>Regie - Experte</t>
  </si>
  <si>
    <t>94482</t>
  </si>
  <si>
    <t>Theater-Film,Fernsehprod.(ssT)-Fachkraft</t>
  </si>
  <si>
    <t>94483</t>
  </si>
  <si>
    <t>TheaterFilm,Fernsehprod.(ssT)-Spezialist</t>
  </si>
  <si>
    <t>94484</t>
  </si>
  <si>
    <t>Theater-Film-,Fernsehprod.(ssT)-Experte</t>
  </si>
  <si>
    <t>94493</t>
  </si>
  <si>
    <t>Aufsicht-Theater-Film-,Fernsehproduktion</t>
  </si>
  <si>
    <t>94494</t>
  </si>
  <si>
    <t>Führung-Theater-,Film-,Fernsehproduktion</t>
  </si>
  <si>
    <t>94512</t>
  </si>
  <si>
    <t>Veranstaltungs-, Bühnentechnik-Fachkraft</t>
  </si>
  <si>
    <t>94513</t>
  </si>
  <si>
    <t>Veranstaltungs-,Bühnentechnik-Spezialist</t>
  </si>
  <si>
    <t>94514</t>
  </si>
  <si>
    <t>Veranstaltungs-, Bühnentechnik - Experte</t>
  </si>
  <si>
    <t>94522</t>
  </si>
  <si>
    <t>Kameratechnik - Fachkraft</t>
  </si>
  <si>
    <t>94523</t>
  </si>
  <si>
    <t>Kameratechnik - Spezialist</t>
  </si>
  <si>
    <t>94532</t>
  </si>
  <si>
    <t>Bild- und Tontechnik - Fachkraft</t>
  </si>
  <si>
    <t>94533</t>
  </si>
  <si>
    <t>Bild- und Tontechnik - Spezialist</t>
  </si>
  <si>
    <t>94534</t>
  </si>
  <si>
    <t>Bild- und Tontechnik - Experte</t>
  </si>
  <si>
    <t>94582</t>
  </si>
  <si>
    <t>Veranstalt.-Kamera-,Tont.(ssT)-Fachkraft</t>
  </si>
  <si>
    <t>94593</t>
  </si>
  <si>
    <t>Aufsicht-Veranstaltungs-Kamera-,Tontech.</t>
  </si>
  <si>
    <t>94612</t>
  </si>
  <si>
    <t>Bühnen- und Kostümbildnerei - Fachkraft</t>
  </si>
  <si>
    <t>94613</t>
  </si>
  <si>
    <t>Bühnen- und Kostümbildnerei - Spezialist</t>
  </si>
  <si>
    <t>94614</t>
  </si>
  <si>
    <t>Bühnen- und Kostümbildnerei - Experte</t>
  </si>
  <si>
    <t>94622</t>
  </si>
  <si>
    <t>Requisite - Fachkraft</t>
  </si>
  <si>
    <t>94623</t>
  </si>
  <si>
    <t>Requisite - Spezialist</t>
  </si>
  <si>
    <t>94693</t>
  </si>
  <si>
    <t>Aufsicht-Bühnen-,Kostümbildn.,Requisite</t>
  </si>
  <si>
    <t>94704</t>
  </si>
  <si>
    <t>Museum (o.S.) - Experte</t>
  </si>
  <si>
    <t>94712</t>
  </si>
  <si>
    <t>Museums-,Ausstellungstechnik - Fachkraft</t>
  </si>
  <si>
    <t>94713</t>
  </si>
  <si>
    <t>Museums-,Ausstellungstechnik-Spezialist</t>
  </si>
  <si>
    <t>94714</t>
  </si>
  <si>
    <t>Museums-, Ausstellungstechnik - Experte</t>
  </si>
  <si>
    <t>94724</t>
  </si>
  <si>
    <t>Kunstsachverständige - Experte</t>
  </si>
  <si>
    <t>94794</t>
  </si>
  <si>
    <t>Führung - Museum</t>
  </si>
  <si>
    <t>UBH_mLPB</t>
  </si>
  <si>
    <t>umschulungsbegleitende Hilfen mit Lernprozessbegleitung</t>
  </si>
  <si>
    <t>UBH_oLPB</t>
  </si>
  <si>
    <t>umschulungsbegleitende Hilfen ohne Lernprozessbegleitung</t>
  </si>
  <si>
    <t>Kurzbezeichnungen der Systematikpositionen</t>
  </si>
  <si>
    <t>Systematikposition</t>
  </si>
  <si>
    <t>Anzahl der Unterrichts-
stunden</t>
  </si>
  <si>
    <t>Art der Maßnahme</t>
  </si>
  <si>
    <t xml:space="preserve">                                                               </t>
  </si>
  <si>
    <t>wird von GZQ ausgefüllt</t>
  </si>
  <si>
    <t>wird automatisch befüllt</t>
  </si>
  <si>
    <t>Melde-grund</t>
  </si>
  <si>
    <r>
      <t xml:space="preserve">durchführender Träger
</t>
    </r>
    <r>
      <rPr>
        <sz val="11"/>
        <rFont val="Tahoma"/>
        <family val="2"/>
      </rPr>
      <t>[Name des Trägers]</t>
    </r>
  </si>
  <si>
    <r>
      <t xml:space="preserve">Veranstaltungsorte 
</t>
    </r>
    <r>
      <rPr>
        <sz val="11"/>
        <rFont val="Tahoma"/>
        <family val="2"/>
      </rPr>
      <t>[Schulungsstätten]</t>
    </r>
  </si>
  <si>
    <t>Art der Maßnahme II</t>
  </si>
  <si>
    <t>Teil-
nehmer-
zahl</t>
  </si>
  <si>
    <r>
      <t xml:space="preserve">Gesamt-kosten
je TN
</t>
    </r>
    <r>
      <rPr>
        <sz val="11"/>
        <rFont val="Tahoma"/>
        <family val="2"/>
      </rPr>
      <t>[Kosten in Euro]</t>
    </r>
  </si>
  <si>
    <t>Kosten-zustimmung erforderlich</t>
  </si>
  <si>
    <t>Maßnahmen-nummer</t>
  </si>
  <si>
    <t>Referenz-
auswahl</t>
  </si>
  <si>
    <t>Durchführungs-
art</t>
  </si>
  <si>
    <t>Maßnahme nach § 16k SGB II</t>
  </si>
  <si>
    <t>Spalte 1</t>
  </si>
  <si>
    <t>Spalte 
3</t>
  </si>
  <si>
    <t>Maßnahmenziel</t>
  </si>
  <si>
    <t>Maßnahmeteile bei einem Arbeitgeber</t>
  </si>
  <si>
    <t>Durchführungsart</t>
  </si>
  <si>
    <t>§ 45 Abs. 1 Satz 1 Nr. 1 SGB III Heranführung an den Ausbildungs- und Arbeitsmarkt sowie Feststellung, Verringerung oder Beseitigung von Vermittlungshemmnissen</t>
  </si>
  <si>
    <t>Einzelmaßnahme</t>
  </si>
  <si>
    <t>Präsenzmaßnahme</t>
  </si>
  <si>
    <t>ja</t>
  </si>
  <si>
    <t>§ 45 Abs. 1 Satz 1 Nr. 4 SGB III Heranführung an eine selbständige Tätigkeit</t>
  </si>
  <si>
    <t>Gruppenmaßnahme im Klassenverband</t>
  </si>
  <si>
    <t>keine Maßnahmeteile bei einem Arbeitgeber</t>
  </si>
  <si>
    <t>digitale Maßnahme</t>
  </si>
  <si>
    <t>nein</t>
  </si>
  <si>
    <t>§ 45 Abs. 1 Satz 1 Nr. 5 SGB III Stabilisierung einer Beschäftigungsaufnahme</t>
  </si>
  <si>
    <t>kombinierte Maßnahme</t>
  </si>
  <si>
    <t>Kostenzustimmung erforderlich</t>
  </si>
  <si>
    <t>Personenkreis nach § 45 Abs. 8 SGB III</t>
  </si>
  <si>
    <t>Maßnahme</t>
  </si>
  <si>
    <t>nicht erforderlich</t>
  </si>
  <si>
    <t>Maßnahmebaustein</t>
  </si>
  <si>
    <t>Referenzauswahl</t>
  </si>
  <si>
    <t>B-DKS</t>
  </si>
  <si>
    <t>im BDKS</t>
  </si>
  <si>
    <t xml:space="preserve">Über BDKS bis 25% </t>
  </si>
  <si>
    <t>über BDKS &lt;25%</t>
  </si>
  <si>
    <t>BDKS</t>
  </si>
  <si>
    <r>
      <t xml:space="preserve">Unterrichts-stundensatz
</t>
    </r>
    <r>
      <rPr>
        <sz val="11"/>
        <rFont val="Tahoma"/>
        <family val="2"/>
      </rPr>
      <t>[Kosten je TN je Unterrichts-stunde in Euro]</t>
    </r>
  </si>
  <si>
    <t>laufender Einstieg</t>
  </si>
  <si>
    <r>
      <t xml:space="preserve">Systematik-position lt. KldB 2010
</t>
    </r>
    <r>
      <rPr>
        <sz val="11"/>
        <rFont val="Tahoma"/>
        <family val="2"/>
      </rPr>
      <t>[KldB 2010]</t>
    </r>
  </si>
  <si>
    <r>
      <t xml:space="preserve">Auflistung </t>
    </r>
    <r>
      <rPr>
        <b/>
        <u/>
        <sz val="18"/>
        <rFont val="Tahoma"/>
        <family val="2"/>
      </rPr>
      <t>aller</t>
    </r>
    <r>
      <rPr>
        <b/>
        <sz val="18"/>
        <rFont val="Tahoma"/>
        <family val="2"/>
      </rPr>
      <t xml:space="preserve"> Maßnahmen, die zur beruflichen Weiterbildung zugelassen werden sollen (§ 81 SGB III)          </t>
    </r>
  </si>
  <si>
    <t>Legende:</t>
  </si>
  <si>
    <t xml:space="preserve">zu erreichender Abschluss 
und prüfende Stelle </t>
  </si>
  <si>
    <t>Wirtschafts-
zweig</t>
  </si>
  <si>
    <t>Unter-auftrag/
Aus-lagerung an Dritte</t>
  </si>
  <si>
    <t>Finanzierungs-sicherstellung</t>
  </si>
  <si>
    <t>Finanzierungssicherstellung</t>
  </si>
  <si>
    <r>
      <t xml:space="preserve">Kurzbeschr. Inhalt/Stichpunkte 
</t>
    </r>
    <r>
      <rPr>
        <sz val="11"/>
        <rFont val="Tahoma"/>
        <family val="2"/>
      </rPr>
      <t>(max. 3 Zeilen)</t>
    </r>
  </si>
  <si>
    <r>
      <t xml:space="preserve">Titel
</t>
    </r>
    <r>
      <rPr>
        <sz val="11"/>
        <rFont val="Tahoma"/>
        <family val="2"/>
      </rPr>
      <t>(Titel/Bildungsziel/prägnante Beschreibung der Maßnahmeinhalte)</t>
    </r>
  </si>
  <si>
    <t>gtB: gewerblich-technischer Bereich</t>
  </si>
  <si>
    <t>kmB: kaufmännischer Bereich</t>
  </si>
  <si>
    <t>ubD: unternehmensbezogene Dienstleistungen</t>
  </si>
  <si>
    <t>psD: personenbezogene Dienstleistungen</t>
  </si>
  <si>
    <t>52122_C1mB</t>
  </si>
  <si>
    <t>BDKS 2024</t>
  </si>
  <si>
    <t>Mechatronik und Automatisierungstechnik (o.S.) - Fachkraft</t>
  </si>
  <si>
    <t>26213</t>
  </si>
  <si>
    <t>Bauelektrik - Spezialist</t>
  </si>
  <si>
    <t>Gerüstbau - Fachkraft</t>
  </si>
  <si>
    <t>IT-Vertrieb - Fachkraft</t>
  </si>
  <si>
    <t>81772</t>
  </si>
  <si>
    <t>Podologen/innen - Fachkraft</t>
  </si>
  <si>
    <t>52122</t>
  </si>
  <si>
    <t>Berufskraftfahrer (Güterverkehr/LKW) - Fachkraft</t>
  </si>
  <si>
    <t>52132</t>
  </si>
  <si>
    <t>Bus-, Straßenbahnfahrer/innen - Fachkraft</t>
  </si>
  <si>
    <t xml:space="preserve">Garten-, Landschafts-, Sportplatzbau - Fachkraft </t>
  </si>
  <si>
    <t>Garten-Landschafts-, Sportplatzbau-Experte</t>
  </si>
  <si>
    <t>GartenLandschafts-, Sportplatzb. - Spezialist</t>
  </si>
  <si>
    <t>Baumschule, StaudenZierpflanzen - Spezialist</t>
  </si>
  <si>
    <t>Baumschule, Stauden,Zierpflanzen - Fachkraft</t>
  </si>
  <si>
    <t>IT-Netzwerktechnik - Fachkraft</t>
  </si>
  <si>
    <t>Überwachung und Steuerung des Verkehrsbetriebs (o. S.) - Spezialist</t>
  </si>
  <si>
    <t>Überwachung und Steuerung des Verkehrsbetriebs (o. S.) - Experte</t>
  </si>
  <si>
    <t>Überwachung und Steuerung des Verkehrsbetriebs-Fachkraft</t>
  </si>
  <si>
    <t>Überwachung und Steuerung des Verkehrsbetriebs-Spezialist</t>
  </si>
  <si>
    <t>Überwachung und Steuerung des Eisenbahnverkehrsbetriebs-Fachkraft</t>
  </si>
  <si>
    <t>Überwachung und Steuerung des Eisenbahnverkehrsbetriebs-Spezialist</t>
  </si>
  <si>
    <t>Überwachung und Steuerung des Luftverkehrsbetriebs-Fachkraft</t>
  </si>
  <si>
    <t>Überwachung und Steuerung des Luftverkehrsbetriebs-Experte</t>
  </si>
  <si>
    <t>Überwachung und Steuerung des  Luftverkehrsbetriebs-Spezialist</t>
  </si>
  <si>
    <t>Überwachung und Steuerung des Schiffsverkehrsbetriebs-Spezialist</t>
  </si>
  <si>
    <t>Führung - Überwachung und Steuerung des Verkehrsbetriebs</t>
  </si>
  <si>
    <t>Aufsicht - Überwachung und Steuerung des Verkehrsbetriebs</t>
  </si>
  <si>
    <t>Überwachung und Steuerung des Verkehrsbetriebs (s. s. T.) - Spezialist</t>
  </si>
  <si>
    <t>Verkauf (Garten-, Heimwerker-, Haustier- und Zoobedarf)-Fachkraft</t>
  </si>
  <si>
    <t>Verkauf von drogergie- und apothekenüblichenWaren - Fachkraft</t>
  </si>
  <si>
    <t>Gesundheits-, Krankenpflege (oS)-Fachkraft</t>
  </si>
  <si>
    <t xml:space="preserve">Aufsicht - Gesundheits- und Krankenpflege, Rettungsdienst und Geburtshilfe </t>
  </si>
  <si>
    <t xml:space="preserve">Führung - Gesundheits- und Krankenpflege, Rettungsdienst und Geburtshilfe </t>
  </si>
  <si>
    <t xml:space="preserve">Fachärzte Hautkrankheiten, Sinnes- und Geschlechtsorgane – Experte </t>
  </si>
  <si>
    <t xml:space="preserve">Fachärzte Neurologie, Psychiatrie und psychosomatische Medizin - Experte </t>
  </si>
  <si>
    <t>Kinderbetreuung, -erziehung - Spezialist (Erzieher/innen)</t>
  </si>
  <si>
    <t>Haus- und Familienpflege - Helfer (Betreuungskraft/Alltagsbegleiter/in)</t>
  </si>
  <si>
    <t>Lehrkräfte an Förderschulen - Experte</t>
  </si>
  <si>
    <t xml:space="preserve">Führung – Berufsschulen, Betriebliche Ausbildung und Berufspädagogik </t>
  </si>
  <si>
    <t xml:space="preserve">Aufsicht – Werbung und Marketing </t>
  </si>
  <si>
    <t>ADR Basis und Tank</t>
  </si>
  <si>
    <t>ADR Klasse 7 Radioaktiv</t>
  </si>
  <si>
    <t>ADR Klasse 1 -Sprengstoff</t>
  </si>
  <si>
    <t>ADR Tank</t>
  </si>
  <si>
    <r>
      <t xml:space="preserve">Bitte alle </t>
    </r>
    <r>
      <rPr>
        <b/>
        <u/>
        <sz val="12"/>
        <color rgb="FFC00000"/>
        <rFont val="Tahoma"/>
        <family val="2"/>
      </rPr>
      <t>weißen</t>
    </r>
    <r>
      <rPr>
        <b/>
        <sz val="12"/>
        <color rgb="FFC00000"/>
        <rFont val="Tahoma"/>
        <family val="2"/>
      </rPr>
      <t xml:space="preserve"> Felder vollständig ausfüllen!</t>
    </r>
  </si>
  <si>
    <r>
      <t xml:space="preserve">Asynchrone Maßnahme-anteile 
</t>
    </r>
    <r>
      <rPr>
        <sz val="11"/>
        <rFont val="Tahoma"/>
        <family val="2"/>
      </rPr>
      <t>[h]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</si>
</sst>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000"/>
    <numFmt numFmtId="165" formatCode="* #,##0;* \-_ #,##0;\-"/>
    <numFmt numFmtId="166" formatCode="#,##0.00\ &quot;€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Calibri"/>
      <family val="2"/>
    </font>
    <font>
      <b/>
      <sz val="11"/>
      <name val="Tahoma"/>
      <family val="2"/>
    </font>
    <font>
      <sz val="11"/>
      <name val="Tahoma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</font>
    <font>
      <b/>
      <sz val="18"/>
      <name val="Tahoma"/>
      <family val="2"/>
    </font>
    <font>
      <b/>
      <u/>
      <sz val="18"/>
      <name val="Tahoma"/>
      <family val="2"/>
    </font>
    <font>
      <u/>
      <sz val="11"/>
      <name val="Tahoma"/>
      <family val="2"/>
    </font>
    <font>
      <b/>
      <sz val="12"/>
      <color rgb="FFFF0000"/>
      <name val="Tahoma"/>
      <family val="2"/>
    </font>
    <font>
      <b/>
      <sz val="11"/>
      <color rgb="FFC00000"/>
      <name val="Tahoma"/>
      <family val="2"/>
    </font>
    <font>
      <sz val="11"/>
      <color rgb="FFFF0000"/>
      <name val="Tahoma"/>
      <family val="2"/>
    </font>
    <font>
      <b/>
      <sz val="10"/>
      <name val="Tahoma"/>
      <family val="2"/>
    </font>
    <font>
      <sz val="7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2"/>
      <color rgb="FFC00000"/>
      <name val="Tahoma"/>
      <family val="2"/>
    </font>
    <font>
      <b/>
      <u/>
      <sz val="12"/>
      <color rgb="FFC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B7DEE8"/>
        <bgColor indexed="64"/>
      </patternFill>
    </fill>
  </fills>
  <borders count="22">
    <border>
      <left/>
      <right/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20" fillId="0" borderId="0"/>
    <xf numFmtId="44" fontId="6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2" applyFont="1"/>
    <xf numFmtId="44" fontId="7" fillId="0" borderId="0" xfId="1" applyFont="1" applyBorder="1"/>
    <xf numFmtId="0" fontId="8" fillId="0" borderId="0" xfId="2" applyFont="1"/>
    <xf numFmtId="14" fontId="3" fillId="0" borderId="0" xfId="2" applyNumberFormat="1" applyFont="1" applyAlignment="1">
      <alignment horizontal="left"/>
    </xf>
    <xf numFmtId="4" fontId="9" fillId="0" borderId="0" xfId="3" applyNumberFormat="1" applyFont="1" applyFill="1" applyBorder="1" applyAlignment="1">
      <alignment horizontal="left" vertical="top"/>
    </xf>
    <xf numFmtId="164" fontId="4" fillId="0" borderId="0" xfId="0" applyNumberFormat="1" applyFont="1" applyAlignment="1">
      <alignment horizontal="left"/>
    </xf>
    <xf numFmtId="8" fontId="10" fillId="0" borderId="0" xfId="4" applyNumberFormat="1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2" fontId="18" fillId="0" borderId="1" xfId="3" applyNumberFormat="1" applyFont="1" applyFill="1" applyBorder="1" applyAlignment="1">
      <alignment horizontal="left" vertical="top"/>
    </xf>
    <xf numFmtId="165" fontId="18" fillId="0" borderId="0" xfId="3" applyNumberFormat="1" applyFont="1" applyFill="1" applyBorder="1" applyAlignment="1">
      <alignment horizontal="left" vertical="top" wrapText="1"/>
    </xf>
    <xf numFmtId="1" fontId="18" fillId="0" borderId="1" xfId="3" applyNumberFormat="1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2" fontId="18" fillId="0" borderId="15" xfId="3" applyNumberFormat="1" applyFont="1" applyFill="1" applyBorder="1" applyAlignment="1">
      <alignment horizontal="left" vertical="top"/>
    </xf>
    <xf numFmtId="165" fontId="18" fillId="0" borderId="15" xfId="3" applyNumberFormat="1" applyFont="1" applyFill="1" applyBorder="1" applyAlignment="1">
      <alignment horizontal="left" vertical="top" wrapText="1"/>
    </xf>
    <xf numFmtId="0" fontId="18" fillId="0" borderId="1" xfId="3" applyNumberFormat="1" applyFont="1" applyFill="1" applyBorder="1" applyAlignment="1">
      <alignment horizontal="left" vertical="top"/>
    </xf>
    <xf numFmtId="0" fontId="18" fillId="0" borderId="0" xfId="3" applyNumberFormat="1" applyFont="1" applyFill="1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2" fontId="18" fillId="0" borderId="0" xfId="3" applyNumberFormat="1" applyFont="1" applyFill="1" applyBorder="1" applyAlignment="1">
      <alignment horizontal="left" vertical="top"/>
    </xf>
    <xf numFmtId="44" fontId="2" fillId="0" borderId="0" xfId="1" applyFont="1" applyFill="1" applyBorder="1" applyAlignment="1">
      <alignment horizontal="right" vertical="top"/>
    </xf>
    <xf numFmtId="44" fontId="17" fillId="0" borderId="0" xfId="0" applyNumberFormat="1" applyFont="1" applyAlignment="1">
      <alignment horizontal="right" vertical="top"/>
    </xf>
    <xf numFmtId="44" fontId="17" fillId="0" borderId="1" xfId="0" applyNumberFormat="1" applyFont="1" applyBorder="1" applyAlignment="1">
      <alignment horizontal="right" vertical="top"/>
    </xf>
    <xf numFmtId="44" fontId="2" fillId="0" borderId="1" xfId="1" applyFont="1" applyFill="1" applyBorder="1" applyAlignment="1">
      <alignment horizontal="right" vertical="top"/>
    </xf>
    <xf numFmtId="44" fontId="2" fillId="0" borderId="15" xfId="1" applyFont="1" applyFill="1" applyBorder="1" applyAlignment="1">
      <alignment horizontal="right" vertical="top"/>
    </xf>
    <xf numFmtId="44" fontId="17" fillId="0" borderId="15" xfId="0" applyNumberFormat="1" applyFont="1" applyBorder="1" applyAlignment="1">
      <alignment horizontal="right" vertical="top"/>
    </xf>
    <xf numFmtId="44" fontId="17" fillId="0" borderId="15" xfId="0" applyNumberFormat="1" applyFont="1" applyBorder="1"/>
    <xf numFmtId="44" fontId="17" fillId="0" borderId="0" xfId="0" applyNumberFormat="1" applyFont="1"/>
    <xf numFmtId="44" fontId="17" fillId="0" borderId="1" xfId="0" applyNumberFormat="1" applyFont="1" applyBorder="1"/>
    <xf numFmtId="2" fontId="18" fillId="2" borderId="1" xfId="3" applyNumberFormat="1" applyFont="1" applyFill="1" applyBorder="1" applyAlignment="1">
      <alignment horizontal="left" vertical="top"/>
    </xf>
    <xf numFmtId="0" fontId="15" fillId="0" borderId="0" xfId="5" applyFont="1"/>
    <xf numFmtId="0" fontId="14" fillId="0" borderId="0" xfId="5" applyFont="1"/>
    <xf numFmtId="0" fontId="23" fillId="0" borderId="0" xfId="5" applyFont="1"/>
    <xf numFmtId="0" fontId="14" fillId="0" borderId="0" xfId="5" applyFont="1" applyAlignment="1">
      <alignment horizontal="center"/>
    </xf>
    <xf numFmtId="0" fontId="15" fillId="0" borderId="2" xfId="5" applyFont="1" applyBorder="1"/>
    <xf numFmtId="0" fontId="14" fillId="0" borderId="0" xfId="5" applyFont="1" applyAlignment="1">
      <alignment wrapText="1"/>
    </xf>
    <xf numFmtId="0" fontId="25" fillId="0" borderId="2" xfId="5" applyFont="1" applyBorder="1" applyAlignment="1">
      <alignment horizontal="center" vertical="center" wrapText="1"/>
    </xf>
    <xf numFmtId="0" fontId="15" fillId="0" borderId="18" xfId="5" applyFont="1" applyBorder="1" applyAlignment="1">
      <alignment horizontal="center" vertical="top" wrapText="1"/>
    </xf>
    <xf numFmtId="0" fontId="15" fillId="0" borderId="19" xfId="5" applyFont="1" applyBorder="1" applyAlignment="1">
      <alignment horizontal="center" vertical="top" wrapText="1"/>
    </xf>
    <xf numFmtId="0" fontId="15" fillId="0" borderId="0" xfId="5" applyFont="1" applyAlignment="1">
      <alignment horizontal="center" vertical="top" wrapText="1"/>
    </xf>
    <xf numFmtId="0" fontId="15" fillId="3" borderId="3" xfId="5" applyFont="1" applyFill="1" applyBorder="1" applyAlignment="1">
      <alignment horizontal="center" vertical="center"/>
    </xf>
    <xf numFmtId="0" fontId="15" fillId="0" borderId="3" xfId="5" applyFont="1" applyBorder="1" applyAlignment="1" applyProtection="1">
      <alignment horizontal="center" vertical="center"/>
      <protection locked="0"/>
    </xf>
    <xf numFmtId="0" fontId="15" fillId="0" borderId="3" xfId="5" applyFont="1" applyBorder="1" applyAlignment="1" applyProtection="1">
      <alignment horizontal="left" vertical="center" wrapText="1"/>
      <protection locked="0"/>
    </xf>
    <xf numFmtId="49" fontId="15" fillId="0" borderId="3" xfId="5" applyNumberFormat="1" applyFont="1" applyBorder="1" applyAlignment="1" applyProtection="1">
      <alignment horizontal="center" vertical="center" wrapText="1"/>
      <protection locked="0"/>
    </xf>
    <xf numFmtId="0" fontId="15" fillId="0" borderId="3" xfId="5" applyFont="1" applyBorder="1" applyAlignment="1" applyProtection="1">
      <alignment horizontal="center" vertical="center" wrapText="1"/>
      <protection locked="0"/>
    </xf>
    <xf numFmtId="44" fontId="15" fillId="0" borderId="3" xfId="6" applyFont="1" applyFill="1" applyBorder="1" applyAlignment="1" applyProtection="1">
      <alignment horizontal="center" vertical="center" wrapText="1"/>
      <protection locked="0"/>
    </xf>
    <xf numFmtId="44" fontId="15" fillId="3" borderId="3" xfId="6" applyFont="1" applyFill="1" applyBorder="1" applyAlignment="1" applyProtection="1">
      <alignment horizontal="center" vertical="center" wrapText="1"/>
    </xf>
    <xf numFmtId="2" fontId="15" fillId="0" borderId="18" xfId="5" applyNumberFormat="1" applyFont="1" applyBorder="1"/>
    <xf numFmtId="2" fontId="15" fillId="0" borderId="19" xfId="5" applyNumberFormat="1" applyFont="1" applyBorder="1"/>
    <xf numFmtId="44" fontId="15" fillId="0" borderId="3" xfId="6" applyFont="1" applyBorder="1" applyAlignment="1" applyProtection="1">
      <alignment horizontal="center" vertical="center" wrapText="1"/>
      <protection locked="0"/>
    </xf>
    <xf numFmtId="0" fontId="28" fillId="0" borderId="0" xfId="5" applyFont="1"/>
    <xf numFmtId="0" fontId="29" fillId="0" borderId="21" xfId="5" applyFont="1" applyBorder="1" applyAlignment="1">
      <alignment vertical="top" wrapText="1"/>
    </xf>
    <xf numFmtId="0" fontId="30" fillId="0" borderId="21" xfId="5" applyFont="1" applyBorder="1"/>
    <xf numFmtId="166" fontId="30" fillId="0" borderId="21" xfId="5" applyNumberFormat="1" applyFont="1" applyBorder="1" applyAlignment="1">
      <alignment horizontal="center" vertical="top" wrapText="1"/>
    </xf>
    <xf numFmtId="166" fontId="30" fillId="0" borderId="21" xfId="5" applyNumberFormat="1" applyFont="1" applyBorder="1" applyAlignment="1" applyProtection="1">
      <alignment horizontal="center" vertical="top" wrapText="1"/>
      <protection locked="0"/>
    </xf>
    <xf numFmtId="166" fontId="30" fillId="0" borderId="21" xfId="5" applyNumberFormat="1" applyFont="1" applyBorder="1" applyAlignment="1">
      <alignment horizontal="center" vertical="center" wrapText="1"/>
    </xf>
    <xf numFmtId="0" fontId="29" fillId="0" borderId="21" xfId="5" applyFont="1" applyBorder="1" applyAlignment="1">
      <alignment horizontal="left" vertical="top" wrapText="1"/>
    </xf>
    <xf numFmtId="0" fontId="30" fillId="0" borderId="11" xfId="5" applyFont="1" applyBorder="1"/>
    <xf numFmtId="166" fontId="30" fillId="0" borderId="11" xfId="5" applyNumberFormat="1" applyFont="1" applyBorder="1" applyAlignment="1">
      <alignment horizontal="center" vertical="top" wrapText="1"/>
    </xf>
    <xf numFmtId="166" fontId="30" fillId="0" borderId="11" xfId="5" applyNumberFormat="1" applyFont="1" applyBorder="1" applyAlignment="1">
      <alignment horizontal="center" vertical="center" wrapText="1"/>
    </xf>
    <xf numFmtId="0" fontId="29" fillId="0" borderId="11" xfId="5" applyFont="1" applyBorder="1" applyAlignment="1">
      <alignment horizontal="left" vertical="top" wrapText="1"/>
    </xf>
    <xf numFmtId="166" fontId="30" fillId="0" borderId="0" xfId="5" applyNumberFormat="1" applyFont="1" applyAlignment="1">
      <alignment horizontal="center" vertical="top" wrapText="1"/>
    </xf>
    <xf numFmtId="166" fontId="30" fillId="0" borderId="11" xfId="5" applyNumberFormat="1" applyFont="1" applyBorder="1" applyAlignment="1" applyProtection="1">
      <alignment horizontal="center" vertical="top" wrapText="1"/>
      <protection locked="0"/>
    </xf>
    <xf numFmtId="166" fontId="30" fillId="0" borderId="0" xfId="5" applyNumberFormat="1" applyFont="1" applyAlignment="1" applyProtection="1">
      <alignment horizontal="center" vertical="top" wrapText="1"/>
      <protection locked="0"/>
    </xf>
    <xf numFmtId="0" fontId="29" fillId="0" borderId="3" xfId="5" applyFont="1" applyBorder="1" applyAlignment="1">
      <alignment vertical="center" wrapText="1"/>
    </xf>
    <xf numFmtId="0" fontId="30" fillId="0" borderId="3" xfId="5" applyFont="1" applyBorder="1" applyAlignment="1">
      <alignment horizontal="center" vertical="center" wrapText="1"/>
    </xf>
    <xf numFmtId="166" fontId="30" fillId="0" borderId="3" xfId="5" applyNumberFormat="1" applyFont="1" applyBorder="1" applyAlignment="1">
      <alignment horizontal="center" vertical="center" wrapText="1"/>
    </xf>
    <xf numFmtId="0" fontId="29" fillId="0" borderId="3" xfId="5" applyFont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top" wrapText="1"/>
    </xf>
    <xf numFmtId="0" fontId="14" fillId="4" borderId="3" xfId="5" applyFont="1" applyFill="1" applyBorder="1" applyAlignment="1">
      <alignment horizontal="center" vertical="top" wrapText="1"/>
    </xf>
    <xf numFmtId="0" fontId="14" fillId="4" borderId="17" xfId="5" applyFont="1" applyFill="1" applyBorder="1" applyAlignment="1">
      <alignment horizontal="center" vertical="top" wrapText="1"/>
    </xf>
    <xf numFmtId="0" fontId="14" fillId="4" borderId="10" xfId="5" applyFont="1" applyFill="1" applyBorder="1" applyAlignment="1">
      <alignment horizontal="center" vertical="top" wrapText="1"/>
    </xf>
    <xf numFmtId="0" fontId="27" fillId="4" borderId="20" xfId="5" applyFont="1" applyFill="1" applyBorder="1" applyAlignment="1">
      <alignment horizontal="center" vertical="center"/>
    </xf>
    <xf numFmtId="0" fontId="27" fillId="4" borderId="20" xfId="5" applyFont="1" applyFill="1" applyBorder="1" applyAlignment="1">
      <alignment horizontal="center"/>
    </xf>
    <xf numFmtId="0" fontId="30" fillId="0" borderId="21" xfId="5" applyFont="1" applyBorder="1" applyAlignment="1">
      <alignment horizontal="center" vertical="center"/>
    </xf>
    <xf numFmtId="0" fontId="30" fillId="0" borderId="11" xfId="5" applyFont="1" applyBorder="1" applyAlignment="1">
      <alignment horizontal="center" vertical="center"/>
    </xf>
    <xf numFmtId="0" fontId="17" fillId="4" borderId="7" xfId="2" applyFont="1" applyFill="1" applyBorder="1" applyAlignment="1">
      <alignment horizontal="left" vertical="center"/>
    </xf>
    <xf numFmtId="0" fontId="17" fillId="4" borderId="16" xfId="2" applyFont="1" applyFill="1" applyBorder="1" applyAlignment="1">
      <alignment horizontal="left" vertical="center"/>
    </xf>
    <xf numFmtId="0" fontId="17" fillId="4" borderId="12" xfId="2" applyFont="1" applyFill="1" applyBorder="1" applyAlignment="1">
      <alignment horizontal="left" vertical="center" wrapText="1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21" fillId="0" borderId="0" xfId="5" applyFont="1" applyAlignment="1">
      <alignment wrapText="1"/>
    </xf>
    <xf numFmtId="0" fontId="24" fillId="0" borderId="0" xfId="5" applyFont="1" applyAlignment="1">
      <alignment wrapText="1"/>
    </xf>
    <xf numFmtId="0" fontId="15" fillId="0" borderId="3" xfId="5" applyFont="1" applyBorder="1" applyAlignment="1" applyProtection="1">
      <alignment horizontal="center" wrapText="1" readingOrder="1"/>
      <protection locked="0"/>
    </xf>
    <xf numFmtId="0" fontId="15" fillId="0" borderId="0" xfId="5" applyFont="1" applyAlignment="1">
      <alignment wrapText="1"/>
    </xf>
    <xf numFmtId="0" fontId="27" fillId="4" borderId="3" xfId="5" applyFont="1" applyFill="1" applyBorder="1" applyAlignment="1">
      <alignment horizontal="center"/>
    </xf>
    <xf numFmtId="0" fontId="30" fillId="0" borderId="3" xfId="5" applyFont="1" applyBorder="1" applyAlignment="1">
      <alignment horizontal="center" vertical="center"/>
    </xf>
    <xf numFmtId="1" fontId="15" fillId="0" borderId="3" xfId="5" applyNumberFormat="1" applyFont="1" applyBorder="1" applyAlignment="1" applyProtection="1">
      <alignment horizontal="center" vertical="center" wrapText="1" readingOrder="1"/>
      <protection locked="0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right"/>
    </xf>
    <xf numFmtId="0" fontId="15" fillId="0" borderId="0" xfId="5" applyFont="1" applyAlignment="1">
      <alignment vertical="center" wrapText="1" readingOrder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top"/>
    </xf>
    <xf numFmtId="0" fontId="11" fillId="0" borderId="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0" xfId="5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5" fillId="3" borderId="3" xfId="5" applyFont="1" applyFill="1" applyBorder="1" applyAlignment="1" applyProtection="1">
      <alignment horizontal="center" vertical="center"/>
      <protection locked="0"/>
    </xf>
    <xf numFmtId="0" fontId="26" fillId="3" borderId="2" xfId="5" applyFont="1" applyFill="1" applyBorder="1" applyProtection="1">
      <protection locked="0"/>
    </xf>
    <xf numFmtId="0" fontId="15" fillId="3" borderId="3" xfId="5" applyFont="1" applyFill="1" applyBorder="1" applyProtection="1">
      <protection locked="0"/>
    </xf>
    <xf numFmtId="1" fontId="15" fillId="0" borderId="3" xfId="5" applyNumberFormat="1" applyFont="1" applyBorder="1" applyAlignment="1" applyProtection="1">
      <alignment horizontal="center" vertical="center" wrapText="1"/>
      <protection locked="0"/>
    </xf>
    <xf numFmtId="49" fontId="18" fillId="0" borderId="1" xfId="3" applyNumberFormat="1" applyFont="1" applyFill="1" applyBorder="1" applyAlignment="1">
      <alignment horizontal="left" vertical="top"/>
    </xf>
    <xf numFmtId="49" fontId="18" fillId="0" borderId="0" xfId="3" applyNumberFormat="1" applyFont="1" applyFill="1" applyBorder="1" applyAlignment="1">
      <alignment horizontal="left" vertical="top"/>
    </xf>
    <xf numFmtId="0" fontId="0" fillId="0" borderId="0" xfId="2" applyFont="1"/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1" fillId="0" borderId="0" xfId="5" applyFont="1" applyAlignment="1">
      <alignment horizontal="left" wrapText="1"/>
    </xf>
    <xf numFmtId="0" fontId="21" fillId="0" borderId="0" xfId="5" applyFont="1" applyAlignment="1">
      <alignment horizontal="left" wrapText="1"/>
    </xf>
    <xf numFmtId="0" fontId="15" fillId="0" borderId="3" xfId="5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14" fillId="0" borderId="3" xfId="5" applyFont="1" applyBorder="1" applyAlignment="1">
      <alignment horizontal="left"/>
    </xf>
  </cellXfs>
  <cellStyles count="7">
    <cellStyle name="Euro" xfId="6" xr:uid="{0BBBEF55-FB10-40BA-AA9C-03D2DB5E435B}"/>
    <cellStyle name="Standard" xfId="0" builtinId="0"/>
    <cellStyle name="Standard 2" xfId="2" xr:uid="{00000000-0005-0000-0000-000001000000}"/>
    <cellStyle name="Standard 3" xfId="5" xr:uid="{936F412E-7448-46E6-9D01-BC244C00BC32}"/>
    <cellStyle name="Standard 6" xfId="4" xr:uid="{00000000-0005-0000-0000-000002000000}"/>
    <cellStyle name="Währung" xfId="1" builtinId="4"/>
    <cellStyle name="Währung [0] 2" xfId="3" xr:uid="{00000000-0005-0000-0000-000004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hair">
          <color indexed="22"/>
        </left>
        <right style="hair">
          <color indexed="22"/>
        </right>
        <top/>
        <bottom/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5F4F7"/>
      <color rgb="FFF2DCD6"/>
      <color rgb="FFB7DEE8"/>
      <color rgb="FFF2DCDB"/>
      <color rgb="FF9B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6.%20AZAV\1%20Formulare\2%20Entwurf\A001c-231005%20Ma&#223;nahmenk&#252;rz&#252;bersicht_&#167;%2045.xlsx" TargetMode="External"/><Relationship Id="rId1" Type="http://schemas.openxmlformats.org/officeDocument/2006/relationships/externalLinkPath" Target="/6.%20AZAV/1%20Formulare/2%20Entwurf/A001c-231005%20Ma&#223;nahmenk&#252;rz&#252;bersicht_&#167;%20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flistung"/>
      <sheetName val="intern"/>
    </sheetNames>
    <sheetDataSet>
      <sheetData sheetId="0"/>
      <sheetData sheetId="1">
        <row r="11">
          <cell r="B11" t="str">
            <v>Zulassung</v>
          </cell>
          <cell r="D11" t="str">
            <v>keine</v>
          </cell>
        </row>
        <row r="12">
          <cell r="B12" t="str">
            <v>Änderung</v>
          </cell>
          <cell r="D12" t="str">
            <v>unter 10%</v>
          </cell>
        </row>
        <row r="13">
          <cell r="D13" t="str">
            <v>über 10%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A1:D1360" totalsRowShown="0" headerRowDxfId="6" dataDxfId="4" headerRowBorderDxfId="5" headerRowCellStyle="Standard 2">
  <autoFilter ref="A1:D1360" xr:uid="{00000000-0009-0000-0100-000002000000}"/>
  <sortState xmlns:xlrd2="http://schemas.microsoft.com/office/spreadsheetml/2017/richdata2" ref="A2:C1360">
    <sortCondition ref="A1:A1360"/>
  </sortState>
  <tableColumns count="4">
    <tableColumn id="1" xr3:uid="{00000000-0010-0000-0100-000001000000}" name="Systematikposition" dataDxfId="3" dataCellStyle="Währung [0] 2"/>
    <tableColumn id="2" xr3:uid="{00000000-0010-0000-0100-000002000000}" name="Kurzbezeichnungen der Systematikpositionen" dataDxfId="2" dataCellStyle="Währung [0] 2"/>
    <tableColumn id="3" xr3:uid="{00000000-0010-0000-0100-000003000000}" name="BDKS 2024" dataDxfId="1"/>
    <tableColumn id="4" xr3:uid="{62CC47A6-97B0-457A-AB71-C7FC812261DF}" name="Anzahl der Unterrichts-_x000a_stunden" dataDxfId="0" dataCellStyle="Standard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DD86-BEFA-4F70-8E70-9744C4BAAB44}">
  <sheetPr>
    <pageSetUpPr fitToPage="1"/>
  </sheetPr>
  <dimension ref="A1:AB52"/>
  <sheetViews>
    <sheetView tabSelected="1" view="pageBreakPreview" zoomScale="60" zoomScaleNormal="80" workbookViewId="0">
      <selection activeCell="B7" sqref="B7"/>
    </sheetView>
  </sheetViews>
  <sheetFormatPr baseColWidth="10" defaultColWidth="11.42578125" defaultRowHeight="14.25" x14ac:dyDescent="0.2"/>
  <cols>
    <col min="1" max="1" width="5.42578125" style="38" customWidth="1"/>
    <col min="2" max="2" width="12.140625" style="38" customWidth="1"/>
    <col min="3" max="3" width="37.7109375" style="38" customWidth="1"/>
    <col min="4" max="4" width="16" style="38" customWidth="1"/>
    <col min="5" max="5" width="40.140625" style="38" customWidth="1"/>
    <col min="6" max="6" width="21.7109375" style="38" customWidth="1"/>
    <col min="7" max="7" width="21.140625" style="38" customWidth="1"/>
    <col min="8" max="8" width="14.5703125" style="38" bestFit="1" customWidth="1"/>
    <col min="9" max="9" width="13" style="38" customWidth="1"/>
    <col min="10" max="10" width="20.85546875" style="38" bestFit="1" customWidth="1"/>
    <col min="11" max="11" width="22.7109375" style="38" bestFit="1" customWidth="1"/>
    <col min="12" max="12" width="14.28515625" style="38" bestFit="1" customWidth="1"/>
    <col min="13" max="13" width="14.5703125" style="38" bestFit="1" customWidth="1"/>
    <col min="14" max="14" width="14.140625" style="38" bestFit="1" customWidth="1"/>
    <col min="15" max="15" width="14.42578125" style="38" customWidth="1"/>
    <col min="16" max="16" width="15.28515625" style="38" customWidth="1"/>
    <col min="17" max="18" width="11.42578125" style="38" customWidth="1"/>
    <col min="19" max="19" width="11.5703125" style="38" bestFit="1" customWidth="1"/>
    <col min="20" max="20" width="18" style="38" customWidth="1"/>
    <col min="21" max="21" width="17" style="38" customWidth="1"/>
    <col min="22" max="22" width="17.28515625" style="38" customWidth="1"/>
    <col min="23" max="23" width="19.5703125" style="38" customWidth="1"/>
    <col min="24" max="24" width="17.140625" style="38" customWidth="1"/>
    <col min="25" max="25" width="22.42578125" style="38" bestFit="1" customWidth="1"/>
    <col min="26" max="26" width="8.7109375" style="38" hidden="1" customWidth="1"/>
    <col min="27" max="27" width="11.42578125" style="38" hidden="1" customWidth="1"/>
    <col min="28" max="16384" width="11.42578125" style="38"/>
  </cols>
  <sheetData>
    <row r="1" spans="1:27" ht="13.5" customHeight="1" x14ac:dyDescent="0.2">
      <c r="C1" s="39"/>
      <c r="D1" s="39"/>
      <c r="G1" s="39"/>
      <c r="H1" s="39"/>
      <c r="K1" s="39"/>
      <c r="L1" s="39"/>
      <c r="Q1" s="39"/>
      <c r="R1" s="39"/>
      <c r="W1" s="39"/>
    </row>
    <row r="2" spans="1:27" ht="23.25" customHeight="1" x14ac:dyDescent="0.3">
      <c r="A2" s="118" t="s">
        <v>2729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88"/>
      <c r="T2" s="88"/>
      <c r="U2" s="88"/>
      <c r="V2" s="88"/>
      <c r="W2" s="88"/>
      <c r="Y2" s="88"/>
    </row>
    <row r="3" spans="1:27" ht="12" customHeight="1" x14ac:dyDescent="0.2">
      <c r="C3" s="39" t="s">
        <v>2685</v>
      </c>
      <c r="G3" s="39"/>
      <c r="H3" s="39"/>
      <c r="K3" s="39"/>
      <c r="L3" s="39"/>
      <c r="M3" s="39"/>
      <c r="N3" s="39"/>
      <c r="O3" s="39"/>
      <c r="P3" s="40"/>
      <c r="Q3" s="39"/>
      <c r="R3" s="39"/>
      <c r="W3" s="39"/>
      <c r="Y3" s="40"/>
    </row>
    <row r="4" spans="1:27" ht="15" customHeight="1" x14ac:dyDescent="0.2">
      <c r="A4" s="117" t="s">
        <v>2790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89"/>
      <c r="T4" s="89"/>
      <c r="U4" s="89"/>
      <c r="V4" s="89"/>
      <c r="W4" s="89"/>
      <c r="Y4" s="89"/>
    </row>
    <row r="5" spans="1:27" ht="28.5" x14ac:dyDescent="0.2">
      <c r="A5" s="41"/>
      <c r="B5" s="41"/>
      <c r="F5" s="91"/>
      <c r="G5" s="42"/>
      <c r="H5" s="42"/>
      <c r="I5" s="41"/>
      <c r="L5" s="42"/>
      <c r="M5" s="43"/>
      <c r="N5" s="43"/>
      <c r="O5" s="43"/>
      <c r="P5" s="43"/>
      <c r="Q5" s="42"/>
      <c r="R5" s="42"/>
      <c r="S5" s="43"/>
      <c r="T5" s="44" t="s">
        <v>2686</v>
      </c>
      <c r="U5" s="44" t="s">
        <v>2686</v>
      </c>
      <c r="V5" s="44" t="s">
        <v>2686</v>
      </c>
      <c r="W5" s="42"/>
      <c r="Y5" s="44" t="s">
        <v>2687</v>
      </c>
    </row>
    <row r="6" spans="1:27" s="47" customFormat="1" ht="84.75" customHeight="1" x14ac:dyDescent="0.25">
      <c r="A6" s="77" t="s">
        <v>0</v>
      </c>
      <c r="B6" s="77" t="s">
        <v>2688</v>
      </c>
      <c r="C6" s="76" t="s">
        <v>2737</v>
      </c>
      <c r="D6" s="77" t="s">
        <v>2728</v>
      </c>
      <c r="E6" s="77" t="s">
        <v>2736</v>
      </c>
      <c r="F6" s="77" t="s">
        <v>2731</v>
      </c>
      <c r="G6" s="78" t="s">
        <v>2684</v>
      </c>
      <c r="H6" s="78" t="s">
        <v>2732</v>
      </c>
      <c r="I6" s="77" t="s">
        <v>2733</v>
      </c>
      <c r="J6" s="77" t="s">
        <v>2689</v>
      </c>
      <c r="K6" s="77" t="s">
        <v>2690</v>
      </c>
      <c r="L6" s="77" t="s">
        <v>92</v>
      </c>
      <c r="M6" s="77" t="s">
        <v>93</v>
      </c>
      <c r="N6" s="77" t="s">
        <v>2791</v>
      </c>
      <c r="O6" s="77" t="s">
        <v>2693</v>
      </c>
      <c r="P6" s="77" t="s">
        <v>2726</v>
      </c>
      <c r="Q6" s="77" t="s">
        <v>2692</v>
      </c>
      <c r="R6" s="77" t="s">
        <v>91</v>
      </c>
      <c r="S6" s="77" t="s">
        <v>2727</v>
      </c>
      <c r="T6" s="77" t="s">
        <v>2694</v>
      </c>
      <c r="U6" s="77" t="s">
        <v>2695</v>
      </c>
      <c r="V6" s="77" t="s">
        <v>2696</v>
      </c>
      <c r="W6" s="79" t="s">
        <v>2697</v>
      </c>
      <c r="X6" s="79" t="s">
        <v>2734</v>
      </c>
      <c r="Y6" s="77" t="s">
        <v>83</v>
      </c>
      <c r="Z6" s="45" t="s">
        <v>2699</v>
      </c>
      <c r="AA6" s="46" t="s">
        <v>2700</v>
      </c>
    </row>
    <row r="7" spans="1:27" ht="26.25" customHeight="1" x14ac:dyDescent="0.2">
      <c r="A7" s="48">
        <v>1</v>
      </c>
      <c r="B7" s="49"/>
      <c r="C7" s="50"/>
      <c r="D7" s="94"/>
      <c r="E7" s="51"/>
      <c r="F7" s="51"/>
      <c r="G7" s="52"/>
      <c r="H7" s="52"/>
      <c r="I7" s="49"/>
      <c r="J7" s="51"/>
      <c r="K7" s="51"/>
      <c r="L7" s="52"/>
      <c r="M7" s="52"/>
      <c r="N7" s="52"/>
      <c r="O7" s="53"/>
      <c r="P7" s="53"/>
      <c r="Q7" s="52"/>
      <c r="R7" s="109"/>
      <c r="S7" s="52"/>
      <c r="T7" s="106"/>
      <c r="U7" s="107"/>
      <c r="V7" s="106"/>
      <c r="W7" s="52"/>
      <c r="X7" s="52"/>
      <c r="Y7" s="54" t="str">
        <f>IF(P7="","",IF(P7&lt;=Z7,"im BDKS",IF(P7&lt;AA7,"über BDKS bis 25%",IF(P7&gt;=AA7,"über BDKS &gt;25%"))))</f>
        <v/>
      </c>
      <c r="Z7" s="55" t="str">
        <f>IFERROR(INDEX('B-DKS_KldB'!$A$2:$C$1360,MATCH(D7,'B-DKS_KldB'!$A$2:$A$1360,0),3),"")</f>
        <v/>
      </c>
      <c r="AA7" s="56" t="e">
        <f>Z7*1.25</f>
        <v>#VALUE!</v>
      </c>
    </row>
    <row r="8" spans="1:27" ht="26.25" customHeight="1" x14ac:dyDescent="0.2">
      <c r="A8" s="48">
        <v>2</v>
      </c>
      <c r="B8" s="49"/>
      <c r="C8" s="50"/>
      <c r="D8" s="94"/>
      <c r="E8" s="51"/>
      <c r="F8" s="51"/>
      <c r="G8" s="52"/>
      <c r="H8" s="52"/>
      <c r="I8" s="49"/>
      <c r="J8" s="51"/>
      <c r="K8" s="51"/>
      <c r="L8" s="52"/>
      <c r="M8" s="52"/>
      <c r="N8" s="52"/>
      <c r="O8" s="53"/>
      <c r="P8" s="57"/>
      <c r="Q8" s="52"/>
      <c r="R8" s="109"/>
      <c r="S8" s="52"/>
      <c r="T8" s="106"/>
      <c r="U8" s="108"/>
      <c r="V8" s="106"/>
      <c r="W8" s="52"/>
      <c r="X8" s="52"/>
      <c r="Y8" s="54" t="str">
        <f t="shared" ref="Y8:Y36" si="0">IF(P8="","",IF(P8&lt;=Z8,"im BDKS",IF(P8&lt;=AA8,"über BDKS bis 25%",IF(P8&gt;AA8,"über BDKS &gt;25%"))))</f>
        <v/>
      </c>
      <c r="Z8" s="55" t="str">
        <f>IFERROR(INDEX('B-DKS_KldB'!$A$2:$C$1360,MATCH(D8,'B-DKS_KldB'!$A$2:$A$1360,0),3),"")</f>
        <v/>
      </c>
      <c r="AA8" s="56" t="e">
        <f t="shared" ref="AA8:AA36" si="1">Z8*1.25</f>
        <v>#VALUE!</v>
      </c>
    </row>
    <row r="9" spans="1:27" ht="26.25" customHeight="1" x14ac:dyDescent="0.2">
      <c r="A9" s="48">
        <v>3</v>
      </c>
      <c r="B9" s="49"/>
      <c r="C9" s="50"/>
      <c r="D9" s="94"/>
      <c r="E9" s="51"/>
      <c r="F9" s="51"/>
      <c r="G9" s="52"/>
      <c r="H9" s="52"/>
      <c r="I9" s="49"/>
      <c r="J9" s="51"/>
      <c r="K9" s="51"/>
      <c r="L9" s="52"/>
      <c r="M9" s="52"/>
      <c r="N9" s="52"/>
      <c r="O9" s="53"/>
      <c r="P9" s="57"/>
      <c r="Q9" s="52"/>
      <c r="R9" s="109"/>
      <c r="S9" s="52"/>
      <c r="T9" s="106"/>
      <c r="U9" s="108"/>
      <c r="V9" s="106"/>
      <c r="W9" s="52"/>
      <c r="X9" s="52"/>
      <c r="Y9" s="54" t="str">
        <f t="shared" si="0"/>
        <v/>
      </c>
      <c r="Z9" s="55" t="str">
        <f>IFERROR(INDEX('B-DKS_KldB'!$A$2:$C$1360,MATCH(D9,'B-DKS_KldB'!$A$2:$A$1360,0),3),"")</f>
        <v/>
      </c>
      <c r="AA9" s="56" t="e">
        <f t="shared" si="1"/>
        <v>#VALUE!</v>
      </c>
    </row>
    <row r="10" spans="1:27" ht="26.25" customHeight="1" x14ac:dyDescent="0.2">
      <c r="A10" s="48">
        <v>4</v>
      </c>
      <c r="B10" s="49"/>
      <c r="C10" s="50"/>
      <c r="D10" s="94"/>
      <c r="E10" s="51"/>
      <c r="F10" s="51"/>
      <c r="G10" s="52"/>
      <c r="H10" s="52"/>
      <c r="I10" s="49"/>
      <c r="J10" s="51"/>
      <c r="K10" s="51"/>
      <c r="L10" s="52"/>
      <c r="M10" s="52"/>
      <c r="N10" s="52"/>
      <c r="O10" s="53"/>
      <c r="P10" s="57"/>
      <c r="Q10" s="52"/>
      <c r="R10" s="109"/>
      <c r="S10" s="52"/>
      <c r="T10" s="106"/>
      <c r="U10" s="108"/>
      <c r="V10" s="106"/>
      <c r="W10" s="52"/>
      <c r="X10" s="52"/>
      <c r="Y10" s="54" t="str">
        <f t="shared" si="0"/>
        <v/>
      </c>
      <c r="Z10" s="55" t="str">
        <f>IFERROR(INDEX('B-DKS_KldB'!$A$2:$C$1360,MATCH(D10,'B-DKS_KldB'!$A$2:$A$1360,0),3),"")</f>
        <v/>
      </c>
      <c r="AA10" s="56" t="e">
        <f t="shared" si="1"/>
        <v>#VALUE!</v>
      </c>
    </row>
    <row r="11" spans="1:27" ht="26.25" customHeight="1" x14ac:dyDescent="0.2">
      <c r="A11" s="48">
        <v>5</v>
      </c>
      <c r="B11" s="49"/>
      <c r="C11" s="50"/>
      <c r="D11" s="94"/>
      <c r="E11" s="51"/>
      <c r="F11" s="51"/>
      <c r="G11" s="52"/>
      <c r="H11" s="52"/>
      <c r="I11" s="49"/>
      <c r="J11" s="51"/>
      <c r="K11" s="51"/>
      <c r="L11" s="52"/>
      <c r="M11" s="52"/>
      <c r="N11" s="52"/>
      <c r="O11" s="53"/>
      <c r="P11" s="57"/>
      <c r="Q11" s="52"/>
      <c r="R11" s="109"/>
      <c r="S11" s="52"/>
      <c r="T11" s="106"/>
      <c r="U11" s="108"/>
      <c r="V11" s="106"/>
      <c r="W11" s="52"/>
      <c r="X11" s="52"/>
      <c r="Y11" s="54" t="str">
        <f t="shared" si="0"/>
        <v/>
      </c>
      <c r="Z11" s="55" t="str">
        <f>IFERROR(INDEX('B-DKS_KldB'!$A$2:$C$1360,MATCH(D11,'B-DKS_KldB'!$A$2:$A$1360,0),3),"")</f>
        <v/>
      </c>
      <c r="AA11" s="56" t="e">
        <f t="shared" si="1"/>
        <v>#VALUE!</v>
      </c>
    </row>
    <row r="12" spans="1:27" ht="26.25" customHeight="1" x14ac:dyDescent="0.2">
      <c r="A12" s="48">
        <v>6</v>
      </c>
      <c r="B12" s="49"/>
      <c r="C12" s="50"/>
      <c r="D12" s="94"/>
      <c r="E12" s="51"/>
      <c r="F12" s="51"/>
      <c r="G12" s="52"/>
      <c r="H12" s="52"/>
      <c r="I12" s="49"/>
      <c r="J12" s="51"/>
      <c r="K12" s="51"/>
      <c r="L12" s="52"/>
      <c r="M12" s="52"/>
      <c r="N12" s="52"/>
      <c r="O12" s="53"/>
      <c r="P12" s="57"/>
      <c r="Q12" s="52"/>
      <c r="R12" s="109"/>
      <c r="S12" s="52"/>
      <c r="T12" s="106"/>
      <c r="U12" s="108"/>
      <c r="V12" s="106"/>
      <c r="W12" s="52"/>
      <c r="X12" s="52"/>
      <c r="Y12" s="54" t="str">
        <f t="shared" si="0"/>
        <v/>
      </c>
      <c r="Z12" s="55" t="str">
        <f>IFERROR(INDEX('B-DKS_KldB'!$A$2:$C$1360,MATCH(D12,'B-DKS_KldB'!$A$2:$A$1360,0),3),"")</f>
        <v/>
      </c>
      <c r="AA12" s="56" t="e">
        <f t="shared" si="1"/>
        <v>#VALUE!</v>
      </c>
    </row>
    <row r="13" spans="1:27" ht="26.25" customHeight="1" x14ac:dyDescent="0.2">
      <c r="A13" s="48">
        <v>7</v>
      </c>
      <c r="B13" s="49"/>
      <c r="C13" s="50"/>
      <c r="D13" s="94"/>
      <c r="E13" s="51"/>
      <c r="F13" s="51"/>
      <c r="G13" s="52"/>
      <c r="H13" s="52"/>
      <c r="I13" s="49"/>
      <c r="J13" s="51"/>
      <c r="K13" s="51"/>
      <c r="L13" s="52"/>
      <c r="M13" s="52"/>
      <c r="N13" s="52"/>
      <c r="O13" s="53"/>
      <c r="P13" s="57"/>
      <c r="Q13" s="52"/>
      <c r="R13" s="109"/>
      <c r="S13" s="52"/>
      <c r="T13" s="106"/>
      <c r="U13" s="108"/>
      <c r="V13" s="106"/>
      <c r="W13" s="52"/>
      <c r="X13" s="52"/>
      <c r="Y13" s="54" t="str">
        <f t="shared" si="0"/>
        <v/>
      </c>
      <c r="Z13" s="55" t="str">
        <f>IFERROR(INDEX('B-DKS_KldB'!$A$2:$C$1360,MATCH(D13,'B-DKS_KldB'!$A$2:$A$1360,0),3),"")</f>
        <v/>
      </c>
      <c r="AA13" s="56" t="e">
        <f t="shared" si="1"/>
        <v>#VALUE!</v>
      </c>
    </row>
    <row r="14" spans="1:27" ht="26.25" customHeight="1" x14ac:dyDescent="0.2">
      <c r="A14" s="48">
        <v>8</v>
      </c>
      <c r="B14" s="49"/>
      <c r="C14" s="50"/>
      <c r="D14" s="94"/>
      <c r="E14" s="51"/>
      <c r="F14" s="51"/>
      <c r="G14" s="52"/>
      <c r="H14" s="52"/>
      <c r="I14" s="49"/>
      <c r="J14" s="51"/>
      <c r="K14" s="51"/>
      <c r="L14" s="52"/>
      <c r="M14" s="52"/>
      <c r="N14" s="52"/>
      <c r="O14" s="53"/>
      <c r="P14" s="57"/>
      <c r="Q14" s="52"/>
      <c r="R14" s="109"/>
      <c r="S14" s="52"/>
      <c r="T14" s="106"/>
      <c r="U14" s="108"/>
      <c r="V14" s="106"/>
      <c r="W14" s="52"/>
      <c r="X14" s="52"/>
      <c r="Y14" s="54" t="str">
        <f t="shared" si="0"/>
        <v/>
      </c>
      <c r="Z14" s="55" t="str">
        <f>IFERROR(INDEX('B-DKS_KldB'!$A$2:$C$1360,MATCH(D14,'B-DKS_KldB'!$A$2:$A$1360,0),3),"")</f>
        <v/>
      </c>
      <c r="AA14" s="56" t="e">
        <f t="shared" si="1"/>
        <v>#VALUE!</v>
      </c>
    </row>
    <row r="15" spans="1:27" ht="26.25" customHeight="1" x14ac:dyDescent="0.2">
      <c r="A15" s="48">
        <v>9</v>
      </c>
      <c r="B15" s="49"/>
      <c r="C15" s="50"/>
      <c r="D15" s="94"/>
      <c r="E15" s="51"/>
      <c r="F15" s="51"/>
      <c r="G15" s="52"/>
      <c r="H15" s="52"/>
      <c r="I15" s="49"/>
      <c r="J15" s="51"/>
      <c r="K15" s="51"/>
      <c r="L15" s="52"/>
      <c r="M15" s="52"/>
      <c r="N15" s="52"/>
      <c r="O15" s="53"/>
      <c r="P15" s="57"/>
      <c r="Q15" s="52"/>
      <c r="R15" s="109"/>
      <c r="S15" s="52"/>
      <c r="T15" s="106"/>
      <c r="U15" s="108"/>
      <c r="V15" s="106"/>
      <c r="W15" s="52"/>
      <c r="X15" s="52"/>
      <c r="Y15" s="54" t="str">
        <f t="shared" si="0"/>
        <v/>
      </c>
      <c r="Z15" s="55" t="str">
        <f>IFERROR(INDEX('B-DKS_KldB'!$A$2:$C$1360,MATCH(D15,'B-DKS_KldB'!$A$2:$A$1360,0),3),"")</f>
        <v/>
      </c>
      <c r="AA15" s="56" t="e">
        <f t="shared" si="1"/>
        <v>#VALUE!</v>
      </c>
    </row>
    <row r="16" spans="1:27" ht="26.25" customHeight="1" x14ac:dyDescent="0.2">
      <c r="A16" s="48">
        <v>10</v>
      </c>
      <c r="B16" s="49"/>
      <c r="C16" s="50"/>
      <c r="D16" s="94"/>
      <c r="E16" s="51"/>
      <c r="F16" s="51"/>
      <c r="G16" s="52"/>
      <c r="H16" s="52"/>
      <c r="I16" s="49"/>
      <c r="J16" s="51"/>
      <c r="K16" s="51"/>
      <c r="L16" s="52"/>
      <c r="M16" s="52"/>
      <c r="N16" s="52"/>
      <c r="O16" s="53"/>
      <c r="P16" s="57"/>
      <c r="Q16" s="52"/>
      <c r="R16" s="109"/>
      <c r="S16" s="52"/>
      <c r="T16" s="106"/>
      <c r="U16" s="108"/>
      <c r="V16" s="106"/>
      <c r="W16" s="52"/>
      <c r="X16" s="52"/>
      <c r="Y16" s="54" t="str">
        <f t="shared" si="0"/>
        <v/>
      </c>
      <c r="Z16" s="55" t="str">
        <f>IFERROR(INDEX('B-DKS_KldB'!$A$2:$C$1360,MATCH(D16,'B-DKS_KldB'!$A$2:$A$1360,0),3),"")</f>
        <v/>
      </c>
      <c r="AA16" s="56" t="e">
        <f t="shared" si="1"/>
        <v>#VALUE!</v>
      </c>
    </row>
    <row r="17" spans="1:27" ht="26.25" customHeight="1" x14ac:dyDescent="0.2">
      <c r="A17" s="48">
        <v>11</v>
      </c>
      <c r="B17" s="49"/>
      <c r="C17" s="50"/>
      <c r="D17" s="94"/>
      <c r="E17" s="51"/>
      <c r="F17" s="51"/>
      <c r="G17" s="52"/>
      <c r="H17" s="52"/>
      <c r="I17" s="49"/>
      <c r="J17" s="51"/>
      <c r="K17" s="51"/>
      <c r="L17" s="52"/>
      <c r="M17" s="52"/>
      <c r="N17" s="52"/>
      <c r="O17" s="53"/>
      <c r="P17" s="57"/>
      <c r="Q17" s="52"/>
      <c r="R17" s="109"/>
      <c r="S17" s="52"/>
      <c r="T17" s="106"/>
      <c r="U17" s="108"/>
      <c r="V17" s="106"/>
      <c r="W17" s="52"/>
      <c r="X17" s="52"/>
      <c r="Y17" s="54" t="str">
        <f t="shared" si="0"/>
        <v/>
      </c>
      <c r="Z17" s="55" t="str">
        <f>IFERROR(INDEX('B-DKS_KldB'!$A$2:$C$1360,MATCH(D17,'B-DKS_KldB'!$A$2:$A$1360,0),3),"")</f>
        <v/>
      </c>
      <c r="AA17" s="56" t="e">
        <f t="shared" si="1"/>
        <v>#VALUE!</v>
      </c>
    </row>
    <row r="18" spans="1:27" ht="26.25" customHeight="1" x14ac:dyDescent="0.2">
      <c r="A18" s="48">
        <v>12</v>
      </c>
      <c r="B18" s="49"/>
      <c r="C18" s="50"/>
      <c r="D18" s="94"/>
      <c r="E18" s="51"/>
      <c r="F18" s="51"/>
      <c r="G18" s="52"/>
      <c r="H18" s="52"/>
      <c r="I18" s="49"/>
      <c r="J18" s="51"/>
      <c r="K18" s="51"/>
      <c r="L18" s="52"/>
      <c r="M18" s="52"/>
      <c r="N18" s="52"/>
      <c r="O18" s="53"/>
      <c r="P18" s="57"/>
      <c r="Q18" s="52"/>
      <c r="R18" s="109"/>
      <c r="S18" s="52"/>
      <c r="T18" s="106"/>
      <c r="U18" s="108"/>
      <c r="V18" s="106"/>
      <c r="W18" s="52"/>
      <c r="X18" s="52"/>
      <c r="Y18" s="54" t="str">
        <f t="shared" si="0"/>
        <v/>
      </c>
      <c r="Z18" s="55" t="str">
        <f>IFERROR(INDEX('B-DKS_KldB'!$A$2:$C$1360,MATCH(D18,'B-DKS_KldB'!$A$2:$A$1360,0),3),"")</f>
        <v/>
      </c>
      <c r="AA18" s="56" t="e">
        <f t="shared" si="1"/>
        <v>#VALUE!</v>
      </c>
    </row>
    <row r="19" spans="1:27" ht="26.25" customHeight="1" x14ac:dyDescent="0.2">
      <c r="A19" s="48">
        <v>13</v>
      </c>
      <c r="B19" s="49"/>
      <c r="C19" s="50"/>
      <c r="D19" s="94"/>
      <c r="E19" s="51"/>
      <c r="F19" s="51"/>
      <c r="G19" s="52"/>
      <c r="H19" s="52"/>
      <c r="I19" s="49"/>
      <c r="J19" s="51"/>
      <c r="K19" s="51"/>
      <c r="L19" s="52"/>
      <c r="M19" s="52"/>
      <c r="N19" s="52"/>
      <c r="O19" s="53"/>
      <c r="P19" s="57"/>
      <c r="Q19" s="52"/>
      <c r="R19" s="109"/>
      <c r="S19" s="52"/>
      <c r="T19" s="106"/>
      <c r="U19" s="108"/>
      <c r="V19" s="106"/>
      <c r="W19" s="52"/>
      <c r="X19" s="52"/>
      <c r="Y19" s="54" t="str">
        <f t="shared" si="0"/>
        <v/>
      </c>
      <c r="Z19" s="55" t="str">
        <f>IFERROR(INDEX('B-DKS_KldB'!$A$2:$C$1360,MATCH(D19,'B-DKS_KldB'!$A$2:$A$1360,0),3),"")</f>
        <v/>
      </c>
      <c r="AA19" s="56" t="e">
        <f t="shared" si="1"/>
        <v>#VALUE!</v>
      </c>
    </row>
    <row r="20" spans="1:27" ht="26.25" customHeight="1" x14ac:dyDescent="0.2">
      <c r="A20" s="48">
        <v>14</v>
      </c>
      <c r="B20" s="49"/>
      <c r="C20" s="50"/>
      <c r="D20" s="94"/>
      <c r="E20" s="51"/>
      <c r="F20" s="51"/>
      <c r="G20" s="52"/>
      <c r="H20" s="52"/>
      <c r="I20" s="49"/>
      <c r="J20" s="51"/>
      <c r="K20" s="51"/>
      <c r="L20" s="52"/>
      <c r="M20" s="52"/>
      <c r="N20" s="52"/>
      <c r="O20" s="53"/>
      <c r="P20" s="57"/>
      <c r="Q20" s="52"/>
      <c r="R20" s="109"/>
      <c r="S20" s="52"/>
      <c r="T20" s="106"/>
      <c r="U20" s="108"/>
      <c r="V20" s="106"/>
      <c r="W20" s="52"/>
      <c r="X20" s="52"/>
      <c r="Y20" s="54" t="str">
        <f t="shared" si="0"/>
        <v/>
      </c>
      <c r="Z20" s="55" t="str">
        <f>IFERROR(INDEX('B-DKS_KldB'!$A$2:$C$1360,MATCH(D20,'B-DKS_KldB'!$A$2:$A$1360,0),3),"")</f>
        <v/>
      </c>
      <c r="AA20" s="56" t="e">
        <f t="shared" si="1"/>
        <v>#VALUE!</v>
      </c>
    </row>
    <row r="21" spans="1:27" ht="26.25" customHeight="1" x14ac:dyDescent="0.2">
      <c r="A21" s="48">
        <v>15</v>
      </c>
      <c r="B21" s="49"/>
      <c r="C21" s="50"/>
      <c r="D21" s="94"/>
      <c r="E21" s="51"/>
      <c r="F21" s="51"/>
      <c r="G21" s="52"/>
      <c r="H21" s="52"/>
      <c r="I21" s="49"/>
      <c r="J21" s="51"/>
      <c r="K21" s="51"/>
      <c r="L21" s="52"/>
      <c r="M21" s="52"/>
      <c r="N21" s="52"/>
      <c r="O21" s="53"/>
      <c r="P21" s="57"/>
      <c r="Q21" s="52"/>
      <c r="R21" s="109"/>
      <c r="S21" s="52"/>
      <c r="T21" s="106"/>
      <c r="U21" s="108"/>
      <c r="V21" s="106"/>
      <c r="W21" s="52"/>
      <c r="X21" s="52"/>
      <c r="Y21" s="54" t="str">
        <f t="shared" si="0"/>
        <v/>
      </c>
      <c r="Z21" s="55" t="str">
        <f>IFERROR(INDEX('B-DKS_KldB'!$A$2:$C$1360,MATCH(D21,'B-DKS_KldB'!$A$2:$A$1360,0),3),"")</f>
        <v/>
      </c>
      <c r="AA21" s="56" t="e">
        <f t="shared" si="1"/>
        <v>#VALUE!</v>
      </c>
    </row>
    <row r="22" spans="1:27" ht="26.25" customHeight="1" x14ac:dyDescent="0.2">
      <c r="A22" s="48">
        <v>16</v>
      </c>
      <c r="B22" s="49"/>
      <c r="C22" s="50"/>
      <c r="D22" s="94"/>
      <c r="E22" s="51"/>
      <c r="F22" s="51"/>
      <c r="G22" s="52"/>
      <c r="H22" s="52"/>
      <c r="I22" s="49"/>
      <c r="J22" s="51"/>
      <c r="K22" s="51"/>
      <c r="L22" s="52"/>
      <c r="M22" s="52"/>
      <c r="N22" s="52"/>
      <c r="O22" s="53"/>
      <c r="P22" s="57"/>
      <c r="Q22" s="52"/>
      <c r="R22" s="109"/>
      <c r="S22" s="52"/>
      <c r="T22" s="106"/>
      <c r="U22" s="108"/>
      <c r="V22" s="106"/>
      <c r="W22" s="52"/>
      <c r="X22" s="52"/>
      <c r="Y22" s="54" t="str">
        <f t="shared" si="0"/>
        <v/>
      </c>
      <c r="Z22" s="55" t="str">
        <f>IFERROR(INDEX('B-DKS_KldB'!$A$2:$C$1360,MATCH(D22,'B-DKS_KldB'!$A$2:$A$1360,0),3),"")</f>
        <v/>
      </c>
      <c r="AA22" s="56" t="e">
        <f t="shared" si="1"/>
        <v>#VALUE!</v>
      </c>
    </row>
    <row r="23" spans="1:27" ht="26.25" customHeight="1" x14ac:dyDescent="0.2">
      <c r="A23" s="48">
        <v>17</v>
      </c>
      <c r="B23" s="49"/>
      <c r="C23" s="50"/>
      <c r="D23" s="94"/>
      <c r="E23" s="51"/>
      <c r="F23" s="51"/>
      <c r="G23" s="52"/>
      <c r="H23" s="52"/>
      <c r="I23" s="49"/>
      <c r="J23" s="51"/>
      <c r="K23" s="51"/>
      <c r="L23" s="52"/>
      <c r="M23" s="52"/>
      <c r="N23" s="52"/>
      <c r="O23" s="53"/>
      <c r="P23" s="57"/>
      <c r="Q23" s="52"/>
      <c r="R23" s="109"/>
      <c r="S23" s="52"/>
      <c r="T23" s="106"/>
      <c r="U23" s="108"/>
      <c r="V23" s="106"/>
      <c r="W23" s="52"/>
      <c r="X23" s="52"/>
      <c r="Y23" s="54" t="str">
        <f t="shared" si="0"/>
        <v/>
      </c>
      <c r="Z23" s="55" t="str">
        <f>IFERROR(INDEX('B-DKS_KldB'!$A$2:$C$1360,MATCH(D23,'B-DKS_KldB'!$A$2:$A$1360,0),3),"")</f>
        <v/>
      </c>
      <c r="AA23" s="56" t="e">
        <f t="shared" si="1"/>
        <v>#VALUE!</v>
      </c>
    </row>
    <row r="24" spans="1:27" ht="26.25" customHeight="1" x14ac:dyDescent="0.2">
      <c r="A24" s="48">
        <v>18</v>
      </c>
      <c r="B24" s="49"/>
      <c r="C24" s="50"/>
      <c r="D24" s="94"/>
      <c r="E24" s="51"/>
      <c r="F24" s="51"/>
      <c r="G24" s="52"/>
      <c r="H24" s="52"/>
      <c r="I24" s="49"/>
      <c r="J24" s="51"/>
      <c r="K24" s="51"/>
      <c r="L24" s="52"/>
      <c r="M24" s="52"/>
      <c r="N24" s="52"/>
      <c r="O24" s="53"/>
      <c r="P24" s="57"/>
      <c r="Q24" s="52"/>
      <c r="R24" s="109"/>
      <c r="S24" s="52"/>
      <c r="T24" s="106"/>
      <c r="U24" s="108"/>
      <c r="V24" s="106"/>
      <c r="W24" s="52"/>
      <c r="X24" s="52"/>
      <c r="Y24" s="54" t="str">
        <f t="shared" si="0"/>
        <v/>
      </c>
      <c r="Z24" s="55" t="str">
        <f>IFERROR(INDEX('B-DKS_KldB'!$A$2:$C$1360,MATCH(D24,'B-DKS_KldB'!$A$2:$A$1360,0),3),"")</f>
        <v/>
      </c>
      <c r="AA24" s="56" t="e">
        <f t="shared" si="1"/>
        <v>#VALUE!</v>
      </c>
    </row>
    <row r="25" spans="1:27" ht="26.25" customHeight="1" x14ac:dyDescent="0.2">
      <c r="A25" s="48">
        <v>19</v>
      </c>
      <c r="B25" s="49"/>
      <c r="C25" s="50"/>
      <c r="D25" s="94"/>
      <c r="E25" s="51"/>
      <c r="F25" s="51"/>
      <c r="G25" s="52"/>
      <c r="H25" s="52"/>
      <c r="I25" s="49"/>
      <c r="J25" s="51"/>
      <c r="K25" s="51"/>
      <c r="L25" s="52"/>
      <c r="M25" s="52"/>
      <c r="N25" s="52"/>
      <c r="O25" s="53"/>
      <c r="P25" s="57"/>
      <c r="Q25" s="52"/>
      <c r="R25" s="109"/>
      <c r="S25" s="52"/>
      <c r="T25" s="106"/>
      <c r="U25" s="108"/>
      <c r="V25" s="106"/>
      <c r="W25" s="52"/>
      <c r="X25" s="52"/>
      <c r="Y25" s="54" t="str">
        <f t="shared" si="0"/>
        <v/>
      </c>
      <c r="Z25" s="55" t="str">
        <f>IFERROR(INDEX('B-DKS_KldB'!$A$2:$C$1360,MATCH(D25,'B-DKS_KldB'!$A$2:$A$1360,0),3),"")</f>
        <v/>
      </c>
      <c r="AA25" s="56" t="e">
        <f t="shared" si="1"/>
        <v>#VALUE!</v>
      </c>
    </row>
    <row r="26" spans="1:27" ht="26.25" customHeight="1" x14ac:dyDescent="0.2">
      <c r="A26" s="48">
        <v>20</v>
      </c>
      <c r="B26" s="49"/>
      <c r="C26" s="50"/>
      <c r="D26" s="94"/>
      <c r="E26" s="51"/>
      <c r="F26" s="51"/>
      <c r="G26" s="52"/>
      <c r="H26" s="52"/>
      <c r="I26" s="49"/>
      <c r="J26" s="51"/>
      <c r="K26" s="51"/>
      <c r="L26" s="52"/>
      <c r="M26" s="52"/>
      <c r="N26" s="52"/>
      <c r="O26" s="53"/>
      <c r="P26" s="57"/>
      <c r="Q26" s="52"/>
      <c r="R26" s="109"/>
      <c r="S26" s="52"/>
      <c r="T26" s="106"/>
      <c r="U26" s="108"/>
      <c r="V26" s="106"/>
      <c r="W26" s="52"/>
      <c r="X26" s="52"/>
      <c r="Y26" s="54" t="str">
        <f t="shared" si="0"/>
        <v/>
      </c>
      <c r="Z26" s="55" t="str">
        <f>IFERROR(INDEX('B-DKS_KldB'!$A$2:$C$1360,MATCH(D26,'B-DKS_KldB'!$A$2:$A$1360,0),3),"")</f>
        <v/>
      </c>
      <c r="AA26" s="56" t="e">
        <f t="shared" si="1"/>
        <v>#VALUE!</v>
      </c>
    </row>
    <row r="27" spans="1:27" ht="26.25" customHeight="1" x14ac:dyDescent="0.2">
      <c r="A27" s="48">
        <v>21</v>
      </c>
      <c r="B27" s="49"/>
      <c r="C27" s="50"/>
      <c r="D27" s="94"/>
      <c r="E27" s="51"/>
      <c r="F27" s="51"/>
      <c r="G27" s="52"/>
      <c r="H27" s="52"/>
      <c r="I27" s="49"/>
      <c r="J27" s="51"/>
      <c r="K27" s="51"/>
      <c r="L27" s="52"/>
      <c r="M27" s="52"/>
      <c r="N27" s="52"/>
      <c r="O27" s="53"/>
      <c r="P27" s="57"/>
      <c r="Q27" s="52"/>
      <c r="R27" s="109"/>
      <c r="S27" s="52"/>
      <c r="T27" s="106"/>
      <c r="U27" s="108"/>
      <c r="V27" s="106"/>
      <c r="W27" s="52"/>
      <c r="X27" s="52"/>
      <c r="Y27" s="54" t="str">
        <f t="shared" si="0"/>
        <v/>
      </c>
      <c r="Z27" s="55" t="str">
        <f>IFERROR(INDEX('B-DKS_KldB'!$A$2:$C$1360,MATCH(D27,'B-DKS_KldB'!$A$2:$A$1360,0),3),"")</f>
        <v/>
      </c>
      <c r="AA27" s="56" t="e">
        <f t="shared" si="1"/>
        <v>#VALUE!</v>
      </c>
    </row>
    <row r="28" spans="1:27" ht="26.25" customHeight="1" x14ac:dyDescent="0.2">
      <c r="A28" s="48">
        <v>22</v>
      </c>
      <c r="B28" s="49"/>
      <c r="C28" s="50"/>
      <c r="D28" s="94"/>
      <c r="E28" s="51"/>
      <c r="F28" s="51"/>
      <c r="G28" s="52"/>
      <c r="H28" s="52"/>
      <c r="I28" s="49"/>
      <c r="J28" s="51"/>
      <c r="K28" s="51"/>
      <c r="L28" s="52"/>
      <c r="M28" s="52"/>
      <c r="N28" s="52"/>
      <c r="O28" s="53"/>
      <c r="P28" s="57"/>
      <c r="Q28" s="52"/>
      <c r="R28" s="109"/>
      <c r="S28" s="52"/>
      <c r="T28" s="106"/>
      <c r="U28" s="108"/>
      <c r="V28" s="106"/>
      <c r="W28" s="52"/>
      <c r="X28" s="52"/>
      <c r="Y28" s="54" t="str">
        <f t="shared" si="0"/>
        <v/>
      </c>
      <c r="Z28" s="55" t="str">
        <f>IFERROR(INDEX('B-DKS_KldB'!$A$2:$C$1360,MATCH(D28,'B-DKS_KldB'!$A$2:$A$1360,0),3),"")</f>
        <v/>
      </c>
      <c r="AA28" s="56" t="e">
        <f t="shared" si="1"/>
        <v>#VALUE!</v>
      </c>
    </row>
    <row r="29" spans="1:27" ht="26.25" customHeight="1" x14ac:dyDescent="0.2">
      <c r="A29" s="48">
        <v>23</v>
      </c>
      <c r="B29" s="49"/>
      <c r="C29" s="50"/>
      <c r="D29" s="94"/>
      <c r="E29" s="51"/>
      <c r="F29" s="51"/>
      <c r="G29" s="52"/>
      <c r="H29" s="52"/>
      <c r="I29" s="49"/>
      <c r="J29" s="51"/>
      <c r="K29" s="51"/>
      <c r="L29" s="52"/>
      <c r="M29" s="52"/>
      <c r="N29" s="52"/>
      <c r="O29" s="53"/>
      <c r="P29" s="57"/>
      <c r="Q29" s="52"/>
      <c r="R29" s="109"/>
      <c r="S29" s="52"/>
      <c r="T29" s="106"/>
      <c r="U29" s="108"/>
      <c r="V29" s="106"/>
      <c r="W29" s="52"/>
      <c r="X29" s="52"/>
      <c r="Y29" s="54" t="str">
        <f t="shared" si="0"/>
        <v/>
      </c>
      <c r="Z29" s="55" t="str">
        <f>IFERROR(INDEX('B-DKS_KldB'!$A$2:$C$1360,MATCH(D29,'B-DKS_KldB'!$A$2:$A$1360,0),3),"")</f>
        <v/>
      </c>
      <c r="AA29" s="56" t="e">
        <f t="shared" si="1"/>
        <v>#VALUE!</v>
      </c>
    </row>
    <row r="30" spans="1:27" ht="26.25" customHeight="1" x14ac:dyDescent="0.2">
      <c r="A30" s="48">
        <v>24</v>
      </c>
      <c r="B30" s="49"/>
      <c r="C30" s="50"/>
      <c r="D30" s="94"/>
      <c r="E30" s="51"/>
      <c r="F30" s="51"/>
      <c r="G30" s="52"/>
      <c r="H30" s="52"/>
      <c r="I30" s="49"/>
      <c r="J30" s="51"/>
      <c r="K30" s="51"/>
      <c r="L30" s="52"/>
      <c r="M30" s="52"/>
      <c r="N30" s="52"/>
      <c r="O30" s="53"/>
      <c r="P30" s="57"/>
      <c r="Q30" s="52"/>
      <c r="R30" s="109"/>
      <c r="S30" s="52"/>
      <c r="T30" s="106"/>
      <c r="U30" s="108"/>
      <c r="V30" s="106"/>
      <c r="W30" s="52"/>
      <c r="X30" s="52"/>
      <c r="Y30" s="54" t="str">
        <f t="shared" si="0"/>
        <v/>
      </c>
      <c r="Z30" s="55" t="str">
        <f>IFERROR(INDEX('B-DKS_KldB'!$A$2:$C$1360,MATCH(D30,'B-DKS_KldB'!$A$2:$A$1360,0),3),"")</f>
        <v/>
      </c>
      <c r="AA30" s="56" t="e">
        <f t="shared" si="1"/>
        <v>#VALUE!</v>
      </c>
    </row>
    <row r="31" spans="1:27" ht="26.25" customHeight="1" x14ac:dyDescent="0.2">
      <c r="A31" s="48">
        <v>25</v>
      </c>
      <c r="B31" s="49"/>
      <c r="C31" s="50"/>
      <c r="D31" s="94"/>
      <c r="E31" s="51"/>
      <c r="F31" s="51"/>
      <c r="G31" s="52"/>
      <c r="H31" s="52"/>
      <c r="I31" s="49"/>
      <c r="J31" s="51"/>
      <c r="K31" s="51"/>
      <c r="L31" s="52"/>
      <c r="M31" s="52"/>
      <c r="N31" s="52"/>
      <c r="O31" s="53"/>
      <c r="P31" s="57"/>
      <c r="Q31" s="52"/>
      <c r="R31" s="109"/>
      <c r="S31" s="52"/>
      <c r="T31" s="106"/>
      <c r="U31" s="108"/>
      <c r="V31" s="106"/>
      <c r="W31" s="52"/>
      <c r="X31" s="52"/>
      <c r="Y31" s="54" t="str">
        <f t="shared" si="0"/>
        <v/>
      </c>
      <c r="Z31" s="55" t="str">
        <f>IFERROR(INDEX('B-DKS_KldB'!$A$2:$C$1360,MATCH(D31,'B-DKS_KldB'!$A$2:$A$1360,0),3),"")</f>
        <v/>
      </c>
      <c r="AA31" s="56" t="e">
        <f t="shared" si="1"/>
        <v>#VALUE!</v>
      </c>
    </row>
    <row r="32" spans="1:27" ht="26.25" customHeight="1" x14ac:dyDescent="0.2">
      <c r="A32" s="48">
        <v>26</v>
      </c>
      <c r="B32" s="49"/>
      <c r="C32" s="50"/>
      <c r="D32" s="94"/>
      <c r="E32" s="51"/>
      <c r="F32" s="51"/>
      <c r="G32" s="52"/>
      <c r="H32" s="52"/>
      <c r="I32" s="49"/>
      <c r="J32" s="51"/>
      <c r="K32" s="51"/>
      <c r="L32" s="52"/>
      <c r="M32" s="52"/>
      <c r="N32" s="52"/>
      <c r="O32" s="53"/>
      <c r="P32" s="57"/>
      <c r="Q32" s="52"/>
      <c r="R32" s="109"/>
      <c r="S32" s="52"/>
      <c r="T32" s="106"/>
      <c r="U32" s="108"/>
      <c r="V32" s="106"/>
      <c r="W32" s="52"/>
      <c r="X32" s="52"/>
      <c r="Y32" s="54" t="str">
        <f t="shared" si="0"/>
        <v/>
      </c>
      <c r="Z32" s="55" t="str">
        <f>IFERROR(INDEX('B-DKS_KldB'!$A$2:$C$1360,MATCH(D32,'B-DKS_KldB'!$A$2:$A$1360,0),3),"")</f>
        <v/>
      </c>
      <c r="AA32" s="56" t="e">
        <f t="shared" si="1"/>
        <v>#VALUE!</v>
      </c>
    </row>
    <row r="33" spans="1:28" ht="26.25" customHeight="1" x14ac:dyDescent="0.2">
      <c r="A33" s="48">
        <v>27</v>
      </c>
      <c r="B33" s="49"/>
      <c r="C33" s="50"/>
      <c r="D33" s="94"/>
      <c r="E33" s="51"/>
      <c r="F33" s="51"/>
      <c r="G33" s="52"/>
      <c r="H33" s="52"/>
      <c r="I33" s="49"/>
      <c r="J33" s="51"/>
      <c r="K33" s="51"/>
      <c r="L33" s="52"/>
      <c r="M33" s="52"/>
      <c r="N33" s="52"/>
      <c r="O33" s="53"/>
      <c r="P33" s="57"/>
      <c r="Q33" s="52"/>
      <c r="R33" s="109"/>
      <c r="S33" s="52"/>
      <c r="T33" s="106"/>
      <c r="U33" s="108"/>
      <c r="V33" s="106"/>
      <c r="W33" s="52"/>
      <c r="X33" s="52"/>
      <c r="Y33" s="54" t="str">
        <f t="shared" si="0"/>
        <v/>
      </c>
      <c r="Z33" s="55" t="str">
        <f>IFERROR(INDEX('B-DKS_KldB'!$A$2:$C$1360,MATCH(D33,'B-DKS_KldB'!$A$2:$A$1360,0),3),"")</f>
        <v/>
      </c>
      <c r="AA33" s="56" t="e">
        <f t="shared" si="1"/>
        <v>#VALUE!</v>
      </c>
    </row>
    <row r="34" spans="1:28" ht="26.25" customHeight="1" x14ac:dyDescent="0.2">
      <c r="A34" s="48">
        <v>28</v>
      </c>
      <c r="B34" s="49"/>
      <c r="C34" s="50"/>
      <c r="D34" s="94"/>
      <c r="E34" s="51"/>
      <c r="F34" s="51"/>
      <c r="G34" s="52"/>
      <c r="H34" s="52"/>
      <c r="I34" s="49"/>
      <c r="J34" s="51"/>
      <c r="K34" s="51"/>
      <c r="L34" s="52"/>
      <c r="M34" s="52"/>
      <c r="N34" s="52"/>
      <c r="O34" s="53"/>
      <c r="P34" s="57"/>
      <c r="Q34" s="52"/>
      <c r="R34" s="109"/>
      <c r="S34" s="52"/>
      <c r="T34" s="106"/>
      <c r="U34" s="108"/>
      <c r="V34" s="106"/>
      <c r="W34" s="52"/>
      <c r="X34" s="52"/>
      <c r="Y34" s="54" t="str">
        <f t="shared" si="0"/>
        <v/>
      </c>
      <c r="Z34" s="55" t="str">
        <f>IFERROR(INDEX('B-DKS_KldB'!$A$2:$C$1360,MATCH(D34,'B-DKS_KldB'!$A$2:$A$1360,0),3),"")</f>
        <v/>
      </c>
      <c r="AA34" s="56" t="e">
        <f t="shared" si="1"/>
        <v>#VALUE!</v>
      </c>
    </row>
    <row r="35" spans="1:28" ht="26.25" customHeight="1" x14ac:dyDescent="0.2">
      <c r="A35" s="48">
        <v>29</v>
      </c>
      <c r="B35" s="49"/>
      <c r="C35" s="50"/>
      <c r="D35" s="94"/>
      <c r="E35" s="51"/>
      <c r="F35" s="51"/>
      <c r="G35" s="52"/>
      <c r="H35" s="52"/>
      <c r="I35" s="49"/>
      <c r="J35" s="51"/>
      <c r="K35" s="51"/>
      <c r="L35" s="52"/>
      <c r="M35" s="52"/>
      <c r="N35" s="52"/>
      <c r="O35" s="53"/>
      <c r="P35" s="57"/>
      <c r="Q35" s="52"/>
      <c r="R35" s="109"/>
      <c r="S35" s="52"/>
      <c r="T35" s="106"/>
      <c r="U35" s="108"/>
      <c r="V35" s="106"/>
      <c r="W35" s="52"/>
      <c r="X35" s="52"/>
      <c r="Y35" s="54" t="str">
        <f t="shared" si="0"/>
        <v/>
      </c>
      <c r="Z35" s="55" t="str">
        <f>IFERROR(INDEX('B-DKS_KldB'!$A$2:$C$1360,MATCH(D35,'B-DKS_KldB'!$A$2:$A$1360,0),3),"")</f>
        <v/>
      </c>
      <c r="AA35" s="56" t="e">
        <f t="shared" si="1"/>
        <v>#VALUE!</v>
      </c>
    </row>
    <row r="36" spans="1:28" ht="26.25" customHeight="1" x14ac:dyDescent="0.2">
      <c r="A36" s="48">
        <v>30</v>
      </c>
      <c r="B36" s="49"/>
      <c r="C36" s="50"/>
      <c r="D36" s="94"/>
      <c r="E36" s="51"/>
      <c r="F36" s="51"/>
      <c r="G36" s="52"/>
      <c r="H36" s="52"/>
      <c r="I36" s="49"/>
      <c r="J36" s="51"/>
      <c r="K36" s="51"/>
      <c r="L36" s="52"/>
      <c r="M36" s="52"/>
      <c r="N36" s="52"/>
      <c r="O36" s="53"/>
      <c r="P36" s="57"/>
      <c r="Q36" s="52"/>
      <c r="R36" s="109"/>
      <c r="S36" s="52"/>
      <c r="T36" s="106"/>
      <c r="U36" s="108"/>
      <c r="V36" s="106"/>
      <c r="W36" s="52"/>
      <c r="X36" s="52"/>
      <c r="Y36" s="54" t="str">
        <f t="shared" si="0"/>
        <v/>
      </c>
      <c r="Z36" s="55" t="str">
        <f>IFERROR(INDEX('B-DKS_KldB'!$A$2:$C$1360,MATCH(D36,'B-DKS_KldB'!$A$2:$A$1360,0),3),"")</f>
        <v/>
      </c>
      <c r="AA36" s="56" t="e">
        <f t="shared" si="1"/>
        <v>#VALUE!</v>
      </c>
    </row>
    <row r="37" spans="1:28" s="95" customFormat="1" ht="26.25" customHeight="1" x14ac:dyDescent="0.2">
      <c r="AA37" s="38"/>
      <c r="AB37" s="38"/>
    </row>
    <row r="38" spans="1:28" ht="75" customHeight="1" x14ac:dyDescent="0.2">
      <c r="A38" s="38" t="s">
        <v>78</v>
      </c>
      <c r="C38" s="90"/>
      <c r="D38" s="95"/>
      <c r="E38" s="96" t="s">
        <v>77</v>
      </c>
      <c r="F38" s="119"/>
      <c r="G38" s="119"/>
      <c r="H38" s="119"/>
      <c r="I38" s="119"/>
      <c r="J38" s="97"/>
      <c r="K38" s="97"/>
      <c r="L38" s="97"/>
      <c r="M38" s="97"/>
      <c r="N38" s="97"/>
      <c r="O38" s="97"/>
      <c r="P38" s="97"/>
      <c r="Q38" s="97"/>
      <c r="R38" s="97"/>
      <c r="W38" s="97"/>
      <c r="Y38" s="97"/>
    </row>
    <row r="41" spans="1:28" ht="15" thickBot="1" x14ac:dyDescent="0.25"/>
    <row r="42" spans="1:28" ht="30.75" thickBot="1" x14ac:dyDescent="0.25">
      <c r="C42" s="98" t="s">
        <v>94</v>
      </c>
      <c r="D42" s="99" t="s">
        <v>84</v>
      </c>
      <c r="E42" s="100"/>
      <c r="F42" s="100"/>
      <c r="G42" s="100"/>
      <c r="H42" s="100"/>
      <c r="I42" s="101"/>
    </row>
    <row r="43" spans="1:28" ht="15.75" x14ac:dyDescent="0.2">
      <c r="C43" s="87"/>
      <c r="D43" s="105" t="s">
        <v>75</v>
      </c>
      <c r="E43" s="115" t="str">
        <f>IFERROR(INDEX('B-DKS_KldB'!$A$2:$B$1360,MATCH(C43,'B-DKS_KldB'!$A$2:$A$1360,0),2),"")</f>
        <v/>
      </c>
      <c r="F43" s="115"/>
      <c r="G43" s="115"/>
      <c r="H43" s="115"/>
      <c r="I43" s="116"/>
    </row>
    <row r="44" spans="1:28" ht="16.5" thickBot="1" x14ac:dyDescent="0.25">
      <c r="C44" s="102" t="str">
        <f>IFERROR(INDEX('B-DKS_KldB'!$A$2:$B$1360,MATCH(E44,'B-DKS_KldB'!$B$2:$B$1360,0),1),"")</f>
        <v/>
      </c>
      <c r="D44" s="103" t="s">
        <v>76</v>
      </c>
      <c r="E44" s="113"/>
      <c r="F44" s="113"/>
      <c r="G44" s="113"/>
      <c r="H44" s="113"/>
      <c r="I44" s="114"/>
    </row>
    <row r="47" spans="1:28" x14ac:dyDescent="0.2">
      <c r="C47" s="122" t="s">
        <v>2730</v>
      </c>
      <c r="D47" s="122"/>
      <c r="E47" s="39"/>
    </row>
    <row r="48" spans="1:28" x14ac:dyDescent="0.2">
      <c r="C48" s="120" t="s">
        <v>2738</v>
      </c>
      <c r="D48" s="120"/>
    </row>
    <row r="49" spans="3:4" x14ac:dyDescent="0.2">
      <c r="C49" s="120" t="s">
        <v>2739</v>
      </c>
      <c r="D49" s="120"/>
    </row>
    <row r="50" spans="3:4" x14ac:dyDescent="0.2">
      <c r="C50" s="121" t="s">
        <v>2740</v>
      </c>
      <c r="D50" s="121"/>
    </row>
    <row r="51" spans="3:4" x14ac:dyDescent="0.2">
      <c r="C51" s="121" t="s">
        <v>2741</v>
      </c>
      <c r="D51" s="121"/>
    </row>
    <row r="52" spans="3:4" x14ac:dyDescent="0.2">
      <c r="C52" s="104"/>
    </row>
  </sheetData>
  <sheetProtection algorithmName="SHA-512" hashValue="3K4D0cjDv3nJhuxpE+ZaCm/fSayP6zLMWD47Do+6brx2qYy1PquZITLEsmJnUQ0EXlXhS6cHFpXJk581IEeYug==" saltValue="dij81mklofIRQsd2AbbJ3A==" spinCount="100000" sheet="1" formatRows="0" insertRows="0" selectLockedCells="1"/>
  <mergeCells count="10">
    <mergeCell ref="C48:D48"/>
    <mergeCell ref="C49:D49"/>
    <mergeCell ref="C50:D50"/>
    <mergeCell ref="C51:D51"/>
    <mergeCell ref="C47:D47"/>
    <mergeCell ref="E44:I44"/>
    <mergeCell ref="E43:I43"/>
    <mergeCell ref="A4:R4"/>
    <mergeCell ref="A2:R2"/>
    <mergeCell ref="F38:I38"/>
  </mergeCells>
  <phoneticPr fontId="16" type="noConversion"/>
  <dataValidations count="12">
    <dataValidation errorStyle="information" allowBlank="1" showInputMessage="1" errorTitle="Achtung:" error="Bitte nur Ziele aus der Dropdown-Liste verwenden" sqref="E7:F36 J7:J36" xr:uid="{0A591B24-5346-4226-8D59-4A28AD9265DA}"/>
    <dataValidation type="decimal" allowBlank="1" showInputMessage="1" showErrorMessage="1" errorTitle="Fehleingabe" error="Bitte eine Dezimalzahl zwischen 0 - 10.000 eingeben." sqref="L7:N36 P7:R36" xr:uid="{B4012E63-F0B4-49AA-AD0E-EF30D5781B5A}">
      <formula1>0</formula1>
      <formula2>10000</formula2>
    </dataValidation>
    <dataValidation type="decimal" allowBlank="1" showInputMessage="1" showErrorMessage="1" errorTitle="Fehleingabe" error="Bitte eine Dezimalzahl zwischen 0 - 50.000 eingeben." sqref="U8:U36 P7:R36" xr:uid="{DB420704-ECDA-436E-919C-3362CAB039CF}">
      <formula1>0</formula1>
      <formula2>50000</formula2>
    </dataValidation>
    <dataValidation type="decimal" allowBlank="1" showInputMessage="1" showErrorMessage="1" errorTitle="Fehleingabe" error="Bitte eine Dezimalzahl zwischen 0 - 1000 eingeben." sqref="U8:U36 P7:R36" xr:uid="{5CDA9413-4EAD-4F92-905D-A32E2FBBB2AF}">
      <formula1>0</formula1>
      <formula2>1000</formula2>
    </dataValidation>
    <dataValidation type="list" allowBlank="1" showInputMessage="1" showErrorMessage="1" sqref="C43" xr:uid="{25F03F85-54A4-486F-8375-6E1726930E56}">
      <formula1>Systematik_position_lt._KldB_2010</formula1>
    </dataValidation>
    <dataValidation type="list" allowBlank="1" showInputMessage="1" showErrorMessage="1" sqref="D44:L44" xr:uid="{519F5257-8ED9-4765-A906-A2AF2897997C}">
      <formula1>Bildungsziel_aus_der_Klassifikation_der_Berufe_2010_KldB</formula1>
    </dataValidation>
    <dataValidation type="list" errorStyle="information" allowBlank="1" showInputMessage="1" errorTitle="Achtung:" error="Bitte nur Ziele aus der Dropdown-Liste verwenden" sqref="H7:H36" xr:uid="{5B216BD0-5F8B-4C04-BE3A-78D08142FDF1}">
      <formula1>Wirtschaftszweig</formula1>
    </dataValidation>
    <dataValidation type="list" errorStyle="information" allowBlank="1" showInputMessage="1" errorTitle="Achtung:" error="Bitte nur Ziele aus der Dropdown-Liste verwenden" sqref="D7:D36" xr:uid="{DD4E4168-4B1E-44AF-9F65-FEEA35B1E615}">
      <formula1>Systematik_position_lt._KldB_2010</formula1>
    </dataValidation>
    <dataValidation type="list" allowBlank="1" showInputMessage="1" showErrorMessage="1" sqref="H7:H36" xr:uid="{81109445-7A66-4B5A-A8C5-D60B69D6DED6}">
      <formula1>Wirtschaftszweig</formula1>
    </dataValidation>
    <dataValidation type="decimal" operator="greaterThan" allowBlank="1" showInputMessage="1" showErrorMessage="1" errorTitle="Fehleingabe" error="Bitte eine Dezimalzahl zwischen 0 - 10.000 eingeben." sqref="O7:O36" xr:uid="{5880D9AE-3114-4906-8F11-4B881C051376}">
      <formula1>0</formula1>
    </dataValidation>
    <dataValidation type="decimal" allowBlank="1" showInputMessage="1" showErrorMessage="1" errorTitle="Fehleingabe" error="Bitte eine Dezimalzahl zwischen 0 - 50.000 eingeben." sqref="O7:O36" xr:uid="{81C16024-46BD-4B47-B6A3-4AEBF84CC7BC}">
      <formula1>0</formula1>
      <formula2>1000000</formula2>
    </dataValidation>
    <dataValidation type="decimal" operator="greaterThan" allowBlank="1" showInputMessage="1" showErrorMessage="1" errorTitle="Fehleingabe" error="Bitte eine Dezimalzahl zwischen 0 - 1000 eingeben." sqref="O7:O36" xr:uid="{62956A98-6B3F-442E-908C-B613F9584183}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19685039370078741"/>
  <pageSetup paperSize="9" scale="31" fitToHeight="0" orientation="landscape" r:id="rId1"/>
  <headerFooter alignWithMargins="0">
    <oddHeader>&amp;R&amp;G</oddHeader>
    <oddFooter>&amp;L&amp;"Tahoma,Standard"&amp;8&amp;K9B9B9B&amp;F
&amp;C&amp;"Tahoma,Standard"&amp;K9B9B9BGZQ GmbH - Sulzbachtalstraße 131 - 66125 Saarbrücken - Telefon: 06897/96595-0 - Email: info@gzq.de - www.gzq.de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3AE4680-3653-4BD2-9EE4-EB37601090B4}">
          <x14:formula1>
            <xm:f>intern!$D$7:$D$8</xm:f>
          </x14:formula1>
          <xm:sqref>G7:G36</xm:sqref>
        </x14:dataValidation>
        <x14:dataValidation type="list" allowBlank="1" showInputMessage="1" showErrorMessage="1" xr:uid="{CB8B3D84-AF1A-4A3E-B689-B38104A59690}">
          <x14:formula1>
            <xm:f>intern!$D$28:$D$29</xm:f>
          </x14:formula1>
          <xm:sqref>S7:S36</xm:sqref>
        </x14:dataValidation>
        <x14:dataValidation type="list" allowBlank="1" showInputMessage="1" showErrorMessage="1" xr:uid="{5F779583-7F56-4F4A-99D2-1C3713675BAF}">
          <x14:formula1>
            <xm:f>intern!$F$6:$F$7</xm:f>
          </x14:formula1>
          <xm:sqref>T7:T36</xm:sqref>
        </x14:dataValidation>
        <x14:dataValidation type="list" allowBlank="1" showInputMessage="1" showErrorMessage="1" xr:uid="{355B57D7-6AF7-4EE4-9ABC-67540783576B}">
          <x14:formula1>
            <xm:f>intern!$B$11:$B$12</xm:f>
          </x14:formula1>
          <xm:sqref>B7:B36</xm:sqref>
        </x14:dataValidation>
        <x14:dataValidation type="list" errorStyle="information" allowBlank="1" showInputMessage="1" errorTitle="Achtung:" error="Bitte nur Ziele aus der Dropdown-Liste verwenden" xr:uid="{B4A53079-D804-4871-A681-F82F85B4E42B}">
          <x14:formula1>
            <xm:f>intern!$D$11:$D$13</xm:f>
          </x14:formula1>
          <xm:sqref>I7:I36</xm:sqref>
        </x14:dataValidation>
        <x14:dataValidation type="list" allowBlank="1" showInputMessage="1" showErrorMessage="1" xr:uid="{A4959185-E879-4CA9-A396-B4A97561AA1C}">
          <x14:formula1>
            <xm:f>intern!$D$10:$D$13</xm:f>
          </x14:formula1>
          <xm:sqref>I7:I36</xm:sqref>
        </x14:dataValidation>
        <x14:dataValidation type="list" allowBlank="1" showInputMessage="1" showErrorMessage="1" xr:uid="{9A5E4349-178C-4F1C-B5CC-4EE5697D6A53}">
          <x14:formula1>
            <xm:f>intern!$H$2:$H$4</xm:f>
          </x14:formula1>
          <xm:sqref>W7:W36</xm:sqref>
        </x14:dataValidation>
        <x14:dataValidation type="list" allowBlank="1" showInputMessage="1" showErrorMessage="1" xr:uid="{9EC7BDB3-C02A-426A-8368-CBACC28C9C38}">
          <x14:formula1>
            <xm:f>intern!$F$28:$F$29</xm:f>
          </x14:formula1>
          <xm:sqref>X7:X36</xm:sqref>
        </x14:dataValidation>
        <x14:dataValidation type="list" allowBlank="1" showInputMessage="1" showErrorMessage="1" xr:uid="{17B554EC-EF72-4116-926E-3D932271FD21}">
          <x14:formula1>
            <xm:f>intern!$F$11:$F$12</xm:f>
          </x14:formula1>
          <xm:sqref>V7:V36</xm:sqref>
        </x14:dataValidation>
        <x14:dataValidation type="list" errorStyle="information" allowBlank="1" showInputMessage="1" errorTitle="Achtung:" error="Bitte nur Ziele aus der Dropdown-Liste verwenden" xr:uid="{664B4BC7-77CE-41FC-A30E-431A3D0CC7DA}">
          <x14:formula1>
            <xm:f>intern!$D$2</xm:f>
          </x14:formula1>
          <xm:sqref>G7:G36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E1363"/>
  <sheetViews>
    <sheetView view="pageBreakPreview" zoomScale="90" zoomScaleNormal="100" zoomScaleSheetLayoutView="90" workbookViewId="0">
      <selection activeCell="C1361" sqref="C1361"/>
    </sheetView>
  </sheetViews>
  <sheetFormatPr baseColWidth="10" defaultColWidth="78.5703125" defaultRowHeight="15.75" x14ac:dyDescent="0.25"/>
  <cols>
    <col min="1" max="1" width="28.140625" style="3" customWidth="1"/>
    <col min="2" max="2" width="142.85546875" style="1" customWidth="1"/>
    <col min="3" max="3" width="13.5703125" style="2" customWidth="1"/>
    <col min="4" max="4" width="16.28515625" style="1" bestFit="1" customWidth="1"/>
    <col min="5" max="5" width="23.28515625" style="1" customWidth="1"/>
    <col min="6" max="6" width="16" style="1" customWidth="1"/>
    <col min="7" max="7" width="20.42578125" style="1" customWidth="1"/>
    <col min="8" max="16384" width="78.5703125" style="1"/>
  </cols>
  <sheetData>
    <row r="1" spans="1:5" ht="45.75" thickBot="1" x14ac:dyDescent="0.3">
      <c r="A1" s="84" t="s">
        <v>2682</v>
      </c>
      <c r="B1" s="85" t="s">
        <v>2681</v>
      </c>
      <c r="C1" s="85" t="s">
        <v>2743</v>
      </c>
      <c r="D1" s="86" t="s">
        <v>2683</v>
      </c>
      <c r="E1" s="4"/>
    </row>
    <row r="2" spans="1:5" ht="15" x14ac:dyDescent="0.25">
      <c r="A2" s="13" t="s">
        <v>98</v>
      </c>
      <c r="B2" s="14" t="s">
        <v>99</v>
      </c>
      <c r="C2" s="28">
        <v>7</v>
      </c>
      <c r="D2" s="8"/>
    </row>
    <row r="3" spans="1:5" ht="15" x14ac:dyDescent="0.25">
      <c r="A3" s="13" t="s">
        <v>100</v>
      </c>
      <c r="B3" s="14" t="s">
        <v>101</v>
      </c>
      <c r="C3" s="28">
        <v>7</v>
      </c>
      <c r="D3" s="8"/>
    </row>
    <row r="4" spans="1:5" ht="15" x14ac:dyDescent="0.25">
      <c r="A4" s="13" t="s">
        <v>102</v>
      </c>
      <c r="B4" s="14" t="s">
        <v>103</v>
      </c>
      <c r="C4" s="29">
        <v>9</v>
      </c>
      <c r="D4" s="8"/>
    </row>
    <row r="5" spans="1:5" ht="15" x14ac:dyDescent="0.25">
      <c r="A5" s="13" t="s">
        <v>104</v>
      </c>
      <c r="B5" s="14" t="s">
        <v>105</v>
      </c>
      <c r="C5" s="29">
        <v>9</v>
      </c>
      <c r="D5" s="8"/>
    </row>
    <row r="6" spans="1:5" ht="15" x14ac:dyDescent="0.25">
      <c r="A6" s="13" t="s">
        <v>106</v>
      </c>
      <c r="B6" s="14" t="s">
        <v>107</v>
      </c>
      <c r="C6" s="29">
        <v>9</v>
      </c>
      <c r="D6" s="8"/>
    </row>
    <row r="7" spans="1:5" ht="15" x14ac:dyDescent="0.25">
      <c r="A7" s="13" t="s">
        <v>108</v>
      </c>
      <c r="B7" s="14" t="s">
        <v>109</v>
      </c>
      <c r="C7" s="30">
        <v>9</v>
      </c>
      <c r="D7" s="8"/>
    </row>
    <row r="8" spans="1:5" ht="15" x14ac:dyDescent="0.25">
      <c r="A8" s="13" t="s">
        <v>110</v>
      </c>
      <c r="B8" s="14" t="s">
        <v>111</v>
      </c>
      <c r="C8" s="29">
        <v>9</v>
      </c>
      <c r="D8" s="8"/>
    </row>
    <row r="9" spans="1:5" ht="15" x14ac:dyDescent="0.25">
      <c r="A9" s="13" t="s">
        <v>112</v>
      </c>
      <c r="B9" s="14" t="s">
        <v>113</v>
      </c>
      <c r="C9" s="30">
        <v>9</v>
      </c>
      <c r="D9" s="8"/>
    </row>
    <row r="10" spans="1:5" ht="15" x14ac:dyDescent="0.25">
      <c r="A10" s="13" t="s">
        <v>114</v>
      </c>
      <c r="B10" s="14" t="s">
        <v>115</v>
      </c>
      <c r="C10" s="28">
        <v>7</v>
      </c>
      <c r="D10" s="8"/>
    </row>
    <row r="11" spans="1:5" ht="15" x14ac:dyDescent="0.25">
      <c r="A11" s="13" t="s">
        <v>116</v>
      </c>
      <c r="B11" s="14" t="s">
        <v>117</v>
      </c>
      <c r="C11" s="29">
        <v>9</v>
      </c>
      <c r="D11" s="8"/>
    </row>
    <row r="12" spans="1:5" ht="15" x14ac:dyDescent="0.25">
      <c r="A12" s="13" t="s">
        <v>118</v>
      </c>
      <c r="B12" s="14" t="s">
        <v>119</v>
      </c>
      <c r="C12" s="28">
        <v>7</v>
      </c>
      <c r="D12" s="8"/>
    </row>
    <row r="13" spans="1:5" ht="15" x14ac:dyDescent="0.25">
      <c r="A13" s="13" t="s">
        <v>120</v>
      </c>
      <c r="B13" s="14" t="s">
        <v>121</v>
      </c>
      <c r="C13" s="29">
        <v>9</v>
      </c>
      <c r="D13" s="8"/>
    </row>
    <row r="14" spans="1:5" ht="15" x14ac:dyDescent="0.25">
      <c r="A14" s="13" t="s">
        <v>122</v>
      </c>
      <c r="B14" s="14" t="s">
        <v>123</v>
      </c>
      <c r="C14" s="30">
        <v>9</v>
      </c>
      <c r="D14" s="8"/>
    </row>
    <row r="15" spans="1:5" ht="15" x14ac:dyDescent="0.25">
      <c r="A15" s="13" t="s">
        <v>124</v>
      </c>
      <c r="B15" s="14" t="s">
        <v>125</v>
      </c>
      <c r="C15" s="30">
        <v>9</v>
      </c>
      <c r="D15" s="8"/>
    </row>
    <row r="16" spans="1:5" ht="15" x14ac:dyDescent="0.25">
      <c r="A16" s="13" t="s">
        <v>126</v>
      </c>
      <c r="B16" s="14" t="s">
        <v>127</v>
      </c>
      <c r="C16" s="29">
        <v>9</v>
      </c>
      <c r="D16" s="8"/>
    </row>
    <row r="17" spans="1:4" ht="15" x14ac:dyDescent="0.25">
      <c r="A17" s="13" t="s">
        <v>128</v>
      </c>
      <c r="B17" s="14" t="s">
        <v>129</v>
      </c>
      <c r="C17" s="28">
        <v>7</v>
      </c>
      <c r="D17" s="8"/>
    </row>
    <row r="18" spans="1:4" ht="15" x14ac:dyDescent="0.25">
      <c r="A18" s="13" t="s">
        <v>130</v>
      </c>
      <c r="B18" s="14" t="s">
        <v>131</v>
      </c>
      <c r="C18" s="31">
        <v>7</v>
      </c>
      <c r="D18" s="8"/>
    </row>
    <row r="19" spans="1:4" ht="15" x14ac:dyDescent="0.25">
      <c r="A19" s="13" t="s">
        <v>132</v>
      </c>
      <c r="B19" s="14" t="s">
        <v>133</v>
      </c>
      <c r="C19" s="29">
        <v>9</v>
      </c>
      <c r="D19" s="8"/>
    </row>
    <row r="20" spans="1:4" ht="15" x14ac:dyDescent="0.25">
      <c r="A20" s="13" t="s">
        <v>134</v>
      </c>
      <c r="B20" s="14" t="s">
        <v>135</v>
      </c>
      <c r="C20" s="30">
        <v>9</v>
      </c>
      <c r="D20" s="8"/>
    </row>
    <row r="21" spans="1:4" ht="15" x14ac:dyDescent="0.25">
      <c r="A21" s="13" t="s">
        <v>136</v>
      </c>
      <c r="B21" s="14" t="s">
        <v>137</v>
      </c>
      <c r="C21" s="28">
        <v>7</v>
      </c>
      <c r="D21" s="8"/>
    </row>
    <row r="22" spans="1:4" ht="15" x14ac:dyDescent="0.25">
      <c r="A22" s="13" t="s">
        <v>138</v>
      </c>
      <c r="B22" s="14" t="s">
        <v>139</v>
      </c>
      <c r="C22" s="30">
        <v>9</v>
      </c>
      <c r="D22" s="8"/>
    </row>
    <row r="23" spans="1:4" ht="15" x14ac:dyDescent="0.25">
      <c r="A23" s="13" t="s">
        <v>140</v>
      </c>
      <c r="B23" s="14" t="s">
        <v>141</v>
      </c>
      <c r="C23" s="28">
        <v>7</v>
      </c>
      <c r="D23" s="8"/>
    </row>
    <row r="24" spans="1:4" ht="15" x14ac:dyDescent="0.25">
      <c r="A24" s="13" t="s">
        <v>142</v>
      </c>
      <c r="B24" s="14" t="s">
        <v>143</v>
      </c>
      <c r="C24" s="29">
        <v>9</v>
      </c>
      <c r="D24" s="8"/>
    </row>
    <row r="25" spans="1:4" ht="15" x14ac:dyDescent="0.25">
      <c r="A25" s="13" t="s">
        <v>144</v>
      </c>
      <c r="B25" s="14" t="s">
        <v>145</v>
      </c>
      <c r="C25" s="28">
        <v>7</v>
      </c>
      <c r="D25" s="8"/>
    </row>
    <row r="26" spans="1:4" ht="15" x14ac:dyDescent="0.25">
      <c r="A26" s="13" t="s">
        <v>146</v>
      </c>
      <c r="B26" s="14" t="s">
        <v>147</v>
      </c>
      <c r="C26" s="30">
        <v>9</v>
      </c>
      <c r="D26" s="8"/>
    </row>
    <row r="27" spans="1:4" ht="15" x14ac:dyDescent="0.25">
      <c r="A27" s="13" t="s">
        <v>148</v>
      </c>
      <c r="B27" s="14" t="s">
        <v>149</v>
      </c>
      <c r="C27" s="30">
        <v>9</v>
      </c>
      <c r="D27" s="8"/>
    </row>
    <row r="28" spans="1:4" ht="15" x14ac:dyDescent="0.25">
      <c r="A28" s="13" t="s">
        <v>150</v>
      </c>
      <c r="B28" s="14" t="s">
        <v>151</v>
      </c>
      <c r="C28" s="30">
        <v>9</v>
      </c>
      <c r="D28" s="8"/>
    </row>
    <row r="29" spans="1:4" ht="15" x14ac:dyDescent="0.25">
      <c r="A29" s="13" t="s">
        <v>152</v>
      </c>
      <c r="B29" s="14" t="s">
        <v>153</v>
      </c>
      <c r="C29" s="28">
        <v>7</v>
      </c>
      <c r="D29" s="8"/>
    </row>
    <row r="30" spans="1:4" ht="15" x14ac:dyDescent="0.25">
      <c r="A30" s="13" t="s">
        <v>154</v>
      </c>
      <c r="B30" s="14" t="s">
        <v>155</v>
      </c>
      <c r="C30" s="31">
        <v>7</v>
      </c>
      <c r="D30" s="8"/>
    </row>
    <row r="31" spans="1:4" ht="15" x14ac:dyDescent="0.25">
      <c r="A31" s="13" t="s">
        <v>156</v>
      </c>
      <c r="B31" s="14" t="s">
        <v>157</v>
      </c>
      <c r="C31" s="28">
        <v>7</v>
      </c>
      <c r="D31" s="8"/>
    </row>
    <row r="32" spans="1:4" ht="15" x14ac:dyDescent="0.25">
      <c r="A32" s="13" t="s">
        <v>158</v>
      </c>
      <c r="B32" s="14" t="s">
        <v>159</v>
      </c>
      <c r="C32" s="29">
        <v>9</v>
      </c>
      <c r="D32" s="8"/>
    </row>
    <row r="33" spans="1:4" ht="15" x14ac:dyDescent="0.25">
      <c r="A33" s="13" t="s">
        <v>160</v>
      </c>
      <c r="B33" s="14" t="s">
        <v>161</v>
      </c>
      <c r="C33" s="31">
        <v>7</v>
      </c>
      <c r="D33" s="8"/>
    </row>
    <row r="34" spans="1:4" ht="15" x14ac:dyDescent="0.25">
      <c r="A34" s="13" t="s">
        <v>162</v>
      </c>
      <c r="B34" s="14" t="s">
        <v>163</v>
      </c>
      <c r="C34" s="30">
        <v>9</v>
      </c>
      <c r="D34" s="8"/>
    </row>
    <row r="35" spans="1:4" ht="15" x14ac:dyDescent="0.25">
      <c r="A35" s="13" t="s">
        <v>164</v>
      </c>
      <c r="B35" s="14" t="s">
        <v>165</v>
      </c>
      <c r="C35" s="30">
        <v>9</v>
      </c>
      <c r="D35" s="8"/>
    </row>
    <row r="36" spans="1:4" ht="15" x14ac:dyDescent="0.25">
      <c r="A36" s="13" t="s">
        <v>166</v>
      </c>
      <c r="B36" s="14" t="s">
        <v>167</v>
      </c>
      <c r="C36" s="31">
        <v>7</v>
      </c>
      <c r="D36" s="8"/>
    </row>
    <row r="37" spans="1:4" ht="15" x14ac:dyDescent="0.25">
      <c r="A37" s="13" t="s">
        <v>168</v>
      </c>
      <c r="B37" s="14" t="s">
        <v>169</v>
      </c>
      <c r="C37" s="28">
        <v>7</v>
      </c>
      <c r="D37" s="8"/>
    </row>
    <row r="38" spans="1:4" ht="15" x14ac:dyDescent="0.25">
      <c r="A38" s="13" t="s">
        <v>170</v>
      </c>
      <c r="B38" s="14" t="s">
        <v>171</v>
      </c>
      <c r="C38" s="28">
        <v>7</v>
      </c>
      <c r="D38" s="8"/>
    </row>
    <row r="39" spans="1:4" ht="15" x14ac:dyDescent="0.25">
      <c r="A39" s="13" t="s">
        <v>172</v>
      </c>
      <c r="B39" s="14" t="s">
        <v>173</v>
      </c>
      <c r="C39" s="28">
        <v>7</v>
      </c>
      <c r="D39" s="8"/>
    </row>
    <row r="40" spans="1:4" ht="15" x14ac:dyDescent="0.25">
      <c r="A40" s="13" t="s">
        <v>174</v>
      </c>
      <c r="B40" s="14" t="s">
        <v>175</v>
      </c>
      <c r="C40" s="29">
        <v>9</v>
      </c>
      <c r="D40" s="8"/>
    </row>
    <row r="41" spans="1:4" ht="15" x14ac:dyDescent="0.25">
      <c r="A41" s="13" t="s">
        <v>176</v>
      </c>
      <c r="B41" s="14" t="s">
        <v>177</v>
      </c>
      <c r="C41" s="30">
        <v>9</v>
      </c>
      <c r="D41" s="8"/>
    </row>
    <row r="42" spans="1:4" ht="15" x14ac:dyDescent="0.25">
      <c r="A42" s="13" t="s">
        <v>178</v>
      </c>
      <c r="B42" s="14" t="s">
        <v>179</v>
      </c>
      <c r="C42" s="30">
        <v>9</v>
      </c>
      <c r="D42" s="8"/>
    </row>
    <row r="43" spans="1:4" ht="15" x14ac:dyDescent="0.25">
      <c r="A43" s="13" t="s">
        <v>180</v>
      </c>
      <c r="B43" s="14" t="s">
        <v>181</v>
      </c>
      <c r="C43" s="30">
        <v>9</v>
      </c>
      <c r="D43" s="8"/>
    </row>
    <row r="44" spans="1:4" ht="15" x14ac:dyDescent="0.25">
      <c r="A44" s="13" t="s">
        <v>182</v>
      </c>
      <c r="B44" s="14" t="s">
        <v>183</v>
      </c>
      <c r="C44" s="31">
        <v>7</v>
      </c>
      <c r="D44" s="8"/>
    </row>
    <row r="45" spans="1:4" ht="15" x14ac:dyDescent="0.25">
      <c r="A45" s="13" t="s">
        <v>184</v>
      </c>
      <c r="B45" s="14" t="s">
        <v>185</v>
      </c>
      <c r="C45" s="31">
        <v>7</v>
      </c>
      <c r="D45" s="8"/>
    </row>
    <row r="46" spans="1:4" ht="15" x14ac:dyDescent="0.25">
      <c r="A46" s="13" t="s">
        <v>186</v>
      </c>
      <c r="B46" s="14" t="s">
        <v>187</v>
      </c>
      <c r="C46" s="28">
        <v>7</v>
      </c>
      <c r="D46" s="8"/>
    </row>
    <row r="47" spans="1:4" ht="15" x14ac:dyDescent="0.25">
      <c r="A47" s="13" t="s">
        <v>188</v>
      </c>
      <c r="B47" s="14" t="s">
        <v>189</v>
      </c>
      <c r="C47" s="28">
        <v>7</v>
      </c>
      <c r="D47" s="8"/>
    </row>
    <row r="48" spans="1:4" ht="15" x14ac:dyDescent="0.25">
      <c r="A48" s="13" t="s">
        <v>190</v>
      </c>
      <c r="B48" s="14" t="s">
        <v>191</v>
      </c>
      <c r="C48" s="31">
        <v>7</v>
      </c>
      <c r="D48" s="8"/>
    </row>
    <row r="49" spans="1:4" ht="15" x14ac:dyDescent="0.25">
      <c r="A49" s="13" t="s">
        <v>192</v>
      </c>
      <c r="B49" s="14" t="s">
        <v>193</v>
      </c>
      <c r="C49" s="29">
        <v>9</v>
      </c>
      <c r="D49" s="8"/>
    </row>
    <row r="50" spans="1:4" ht="15" x14ac:dyDescent="0.25">
      <c r="A50" s="13" t="s">
        <v>194</v>
      </c>
      <c r="B50" s="14" t="s">
        <v>195</v>
      </c>
      <c r="C50" s="29">
        <v>9</v>
      </c>
      <c r="D50" s="8"/>
    </row>
    <row r="51" spans="1:4" ht="15" x14ac:dyDescent="0.25">
      <c r="A51" s="13" t="s">
        <v>196</v>
      </c>
      <c r="B51" s="14" t="s">
        <v>197</v>
      </c>
      <c r="C51" s="28">
        <v>7</v>
      </c>
      <c r="D51" s="8"/>
    </row>
    <row r="52" spans="1:4" ht="15" x14ac:dyDescent="0.25">
      <c r="A52" s="13" t="s">
        <v>198</v>
      </c>
      <c r="B52" s="14" t="s">
        <v>199</v>
      </c>
      <c r="C52" s="29">
        <v>9</v>
      </c>
      <c r="D52" s="8"/>
    </row>
    <row r="53" spans="1:4" ht="15" x14ac:dyDescent="0.25">
      <c r="A53" s="13" t="s">
        <v>200</v>
      </c>
      <c r="B53" s="14" t="s">
        <v>201</v>
      </c>
      <c r="C53" s="30">
        <v>9</v>
      </c>
      <c r="D53" s="8"/>
    </row>
    <row r="54" spans="1:4" ht="15" x14ac:dyDescent="0.25">
      <c r="A54" s="13" t="s">
        <v>202</v>
      </c>
      <c r="B54" s="14" t="s">
        <v>203</v>
      </c>
      <c r="C54" s="30">
        <v>9</v>
      </c>
      <c r="D54" s="8"/>
    </row>
    <row r="55" spans="1:4" ht="15" x14ac:dyDescent="0.25">
      <c r="A55" s="13" t="s">
        <v>204</v>
      </c>
      <c r="B55" s="14" t="s">
        <v>205</v>
      </c>
      <c r="C55" s="29">
        <v>9</v>
      </c>
      <c r="D55" s="8"/>
    </row>
    <row r="56" spans="1:4" ht="15" x14ac:dyDescent="0.25">
      <c r="A56" s="13" t="s">
        <v>206</v>
      </c>
      <c r="B56" s="14" t="s">
        <v>207</v>
      </c>
      <c r="C56" s="28">
        <v>7</v>
      </c>
      <c r="D56" s="8"/>
    </row>
    <row r="57" spans="1:4" ht="15" x14ac:dyDescent="0.25">
      <c r="A57" s="13" t="s">
        <v>208</v>
      </c>
      <c r="B57" s="14" t="s">
        <v>209</v>
      </c>
      <c r="C57" s="31">
        <v>26.48</v>
      </c>
      <c r="D57" s="8"/>
    </row>
    <row r="58" spans="1:4" ht="15" x14ac:dyDescent="0.25">
      <c r="A58" s="13" t="s">
        <v>210</v>
      </c>
      <c r="B58" s="14" t="s">
        <v>211</v>
      </c>
      <c r="C58" s="29">
        <v>9</v>
      </c>
      <c r="D58" s="8"/>
    </row>
    <row r="59" spans="1:4" ht="15" x14ac:dyDescent="0.25">
      <c r="A59" s="13" t="s">
        <v>212</v>
      </c>
      <c r="B59" s="14" t="s">
        <v>213</v>
      </c>
      <c r="C59" s="29">
        <v>9</v>
      </c>
      <c r="D59" s="8"/>
    </row>
    <row r="60" spans="1:4" ht="15" x14ac:dyDescent="0.25">
      <c r="A60" s="13" t="s">
        <v>214</v>
      </c>
      <c r="B60" s="14" t="s">
        <v>215</v>
      </c>
      <c r="C60" s="31">
        <v>7</v>
      </c>
      <c r="D60" s="8"/>
    </row>
    <row r="61" spans="1:4" ht="15" x14ac:dyDescent="0.25">
      <c r="A61" s="13" t="s">
        <v>216</v>
      </c>
      <c r="B61" s="14" t="s">
        <v>217</v>
      </c>
      <c r="C61" s="30">
        <v>9</v>
      </c>
      <c r="D61" s="8"/>
    </row>
    <row r="62" spans="1:4" ht="15" x14ac:dyDescent="0.25">
      <c r="A62" s="13" t="s">
        <v>218</v>
      </c>
      <c r="B62" s="14" t="s">
        <v>219</v>
      </c>
      <c r="C62" s="29">
        <v>9</v>
      </c>
      <c r="D62" s="8"/>
    </row>
    <row r="63" spans="1:4" ht="15" x14ac:dyDescent="0.25">
      <c r="A63" s="13" t="s">
        <v>220</v>
      </c>
      <c r="B63" s="14" t="s">
        <v>221</v>
      </c>
      <c r="C63" s="28">
        <v>7</v>
      </c>
      <c r="D63" s="8"/>
    </row>
    <row r="64" spans="1:4" ht="15" x14ac:dyDescent="0.25">
      <c r="A64" s="13" t="s">
        <v>222</v>
      </c>
      <c r="B64" s="14" t="s">
        <v>223</v>
      </c>
      <c r="C64" s="31">
        <v>7</v>
      </c>
      <c r="D64" s="8"/>
    </row>
    <row r="65" spans="1:4" ht="15" x14ac:dyDescent="0.25">
      <c r="A65" s="13" t="s">
        <v>224</v>
      </c>
      <c r="B65" s="14" t="s">
        <v>225</v>
      </c>
      <c r="C65" s="30">
        <v>9</v>
      </c>
      <c r="D65" s="8"/>
    </row>
    <row r="66" spans="1:4" ht="15" x14ac:dyDescent="0.25">
      <c r="A66" s="13" t="s">
        <v>226</v>
      </c>
      <c r="B66" s="14" t="s">
        <v>227</v>
      </c>
      <c r="C66" s="29">
        <v>9</v>
      </c>
      <c r="D66" s="8"/>
    </row>
    <row r="67" spans="1:4" ht="15" x14ac:dyDescent="0.25">
      <c r="A67" s="13" t="s">
        <v>95</v>
      </c>
      <c r="B67" s="14" t="s">
        <v>228</v>
      </c>
      <c r="C67" s="28">
        <v>8.4700000000000006</v>
      </c>
      <c r="D67" s="8"/>
    </row>
    <row r="68" spans="1:4" ht="15" x14ac:dyDescent="0.25">
      <c r="A68" s="13" t="s">
        <v>229</v>
      </c>
      <c r="B68" s="14" t="s">
        <v>230</v>
      </c>
      <c r="C68" s="31">
        <v>9.4600000000000009</v>
      </c>
      <c r="D68" s="8"/>
    </row>
    <row r="69" spans="1:4" ht="15" x14ac:dyDescent="0.25">
      <c r="A69" s="13" t="s">
        <v>231</v>
      </c>
      <c r="B69" s="14" t="s">
        <v>232</v>
      </c>
      <c r="C69" s="29">
        <v>9</v>
      </c>
      <c r="D69" s="8"/>
    </row>
    <row r="70" spans="1:4" ht="15" x14ac:dyDescent="0.25">
      <c r="A70" s="13" t="s">
        <v>233</v>
      </c>
      <c r="B70" s="14" t="s">
        <v>234</v>
      </c>
      <c r="C70" s="30">
        <v>9</v>
      </c>
      <c r="D70" s="8"/>
    </row>
    <row r="71" spans="1:4" ht="15" x14ac:dyDescent="0.25">
      <c r="A71" s="13" t="s">
        <v>235</v>
      </c>
      <c r="B71" s="14" t="s">
        <v>236</v>
      </c>
      <c r="C71" s="28">
        <v>9.4600000000000009</v>
      </c>
      <c r="D71" s="8"/>
    </row>
    <row r="72" spans="1:4" ht="15" x14ac:dyDescent="0.25">
      <c r="A72" s="13" t="s">
        <v>237</v>
      </c>
      <c r="B72" s="14" t="s">
        <v>238</v>
      </c>
      <c r="C72" s="30">
        <v>9</v>
      </c>
      <c r="D72" s="8"/>
    </row>
    <row r="73" spans="1:4" ht="15" x14ac:dyDescent="0.25">
      <c r="A73" s="13" t="s">
        <v>239</v>
      </c>
      <c r="B73" s="14" t="s">
        <v>2759</v>
      </c>
      <c r="C73" s="28">
        <v>9.4600000000000009</v>
      </c>
      <c r="D73" s="8"/>
    </row>
    <row r="74" spans="1:4" ht="15" x14ac:dyDescent="0.25">
      <c r="A74" s="13" t="s">
        <v>240</v>
      </c>
      <c r="B74" s="14" t="s">
        <v>2758</v>
      </c>
      <c r="C74" s="30">
        <v>9</v>
      </c>
      <c r="D74" s="8"/>
    </row>
    <row r="75" spans="1:4" ht="15" x14ac:dyDescent="0.25">
      <c r="A75" s="13" t="s">
        <v>241</v>
      </c>
      <c r="B75" s="14" t="s">
        <v>242</v>
      </c>
      <c r="C75" s="28">
        <v>9.4600000000000009</v>
      </c>
      <c r="D75" s="8"/>
    </row>
    <row r="76" spans="1:4" ht="15" x14ac:dyDescent="0.25">
      <c r="A76" s="13" t="s">
        <v>243</v>
      </c>
      <c r="B76" s="14" t="s">
        <v>244</v>
      </c>
      <c r="C76" s="29">
        <v>9</v>
      </c>
      <c r="D76" s="8"/>
    </row>
    <row r="77" spans="1:4" ht="15" x14ac:dyDescent="0.25">
      <c r="A77" s="13" t="s">
        <v>245</v>
      </c>
      <c r="B77" s="14" t="s">
        <v>2755</v>
      </c>
      <c r="C77" s="28">
        <v>9.4600000000000009</v>
      </c>
      <c r="D77" s="8"/>
    </row>
    <row r="78" spans="1:4" ht="15" x14ac:dyDescent="0.25">
      <c r="A78" s="13" t="s">
        <v>246</v>
      </c>
      <c r="B78" s="14" t="s">
        <v>2757</v>
      </c>
      <c r="C78" s="29">
        <v>9</v>
      </c>
      <c r="D78" s="8"/>
    </row>
    <row r="79" spans="1:4" ht="15" x14ac:dyDescent="0.25">
      <c r="A79" s="13" t="s">
        <v>247</v>
      </c>
      <c r="B79" s="14" t="s">
        <v>2756</v>
      </c>
      <c r="C79" s="30">
        <v>9</v>
      </c>
      <c r="D79" s="8"/>
    </row>
    <row r="80" spans="1:4" ht="15" x14ac:dyDescent="0.25">
      <c r="A80" s="13" t="s">
        <v>248</v>
      </c>
      <c r="B80" s="14" t="s">
        <v>249</v>
      </c>
      <c r="C80" s="29">
        <v>9</v>
      </c>
      <c r="D80" s="8"/>
    </row>
    <row r="81" spans="1:4" ht="15" x14ac:dyDescent="0.25">
      <c r="A81" s="13" t="s">
        <v>250</v>
      </c>
      <c r="B81" s="14" t="s">
        <v>251</v>
      </c>
      <c r="C81" s="29">
        <v>9</v>
      </c>
      <c r="D81" s="8"/>
    </row>
    <row r="82" spans="1:4" ht="15" x14ac:dyDescent="0.25">
      <c r="A82" s="13" t="s">
        <v>252</v>
      </c>
      <c r="B82" s="14" t="s">
        <v>253</v>
      </c>
      <c r="C82" s="28">
        <v>9.4600000000000009</v>
      </c>
      <c r="D82" s="8"/>
    </row>
    <row r="83" spans="1:4" ht="15" x14ac:dyDescent="0.25">
      <c r="A83" s="13" t="s">
        <v>254</v>
      </c>
      <c r="B83" s="14" t="s">
        <v>255</v>
      </c>
      <c r="C83" s="29">
        <v>9</v>
      </c>
      <c r="D83" s="8"/>
    </row>
    <row r="84" spans="1:4" ht="15" x14ac:dyDescent="0.25">
      <c r="A84" s="13" t="s">
        <v>256</v>
      </c>
      <c r="B84" s="14" t="s">
        <v>257</v>
      </c>
      <c r="C84" s="29">
        <v>9</v>
      </c>
      <c r="D84" s="8"/>
    </row>
    <row r="85" spans="1:4" ht="15" x14ac:dyDescent="0.25">
      <c r="A85" s="13" t="s">
        <v>258</v>
      </c>
      <c r="B85" s="14" t="s">
        <v>259</v>
      </c>
      <c r="C85" s="29">
        <v>9</v>
      </c>
      <c r="D85" s="8"/>
    </row>
    <row r="86" spans="1:4" ht="15" x14ac:dyDescent="0.25">
      <c r="A86" s="13" t="s">
        <v>260</v>
      </c>
      <c r="B86" s="14" t="s">
        <v>261</v>
      </c>
      <c r="C86" s="29">
        <v>7</v>
      </c>
      <c r="D86" s="8"/>
    </row>
    <row r="87" spans="1:4" ht="15" x14ac:dyDescent="0.25">
      <c r="A87" s="13" t="s">
        <v>262</v>
      </c>
      <c r="B87" s="14" t="s">
        <v>263</v>
      </c>
      <c r="C87" s="29">
        <v>7</v>
      </c>
      <c r="D87" s="8"/>
    </row>
    <row r="88" spans="1:4" ht="15" x14ac:dyDescent="0.25">
      <c r="A88" s="13" t="s">
        <v>264</v>
      </c>
      <c r="B88" s="14" t="s">
        <v>265</v>
      </c>
      <c r="C88" s="29">
        <v>9</v>
      </c>
      <c r="D88" s="8"/>
    </row>
    <row r="89" spans="1:4" ht="15" x14ac:dyDescent="0.25">
      <c r="A89" s="13" t="s">
        <v>266</v>
      </c>
      <c r="B89" s="14" t="s">
        <v>267</v>
      </c>
      <c r="C89" s="29">
        <v>9</v>
      </c>
      <c r="D89" s="8"/>
    </row>
    <row r="90" spans="1:4" ht="15" x14ac:dyDescent="0.25">
      <c r="A90" s="13" t="s">
        <v>268</v>
      </c>
      <c r="B90" s="14" t="s">
        <v>269</v>
      </c>
      <c r="C90" s="29">
        <v>7</v>
      </c>
      <c r="D90" s="8"/>
    </row>
    <row r="91" spans="1:4" ht="15" x14ac:dyDescent="0.25">
      <c r="A91" s="13" t="s">
        <v>270</v>
      </c>
      <c r="B91" s="14" t="s">
        <v>271</v>
      </c>
      <c r="C91" s="29">
        <v>9</v>
      </c>
      <c r="D91" s="8"/>
    </row>
    <row r="92" spans="1:4" ht="15" x14ac:dyDescent="0.25">
      <c r="A92" s="13" t="s">
        <v>272</v>
      </c>
      <c r="B92" s="14" t="s">
        <v>273</v>
      </c>
      <c r="C92" s="29">
        <v>9</v>
      </c>
      <c r="D92" s="8"/>
    </row>
    <row r="93" spans="1:4" ht="15" x14ac:dyDescent="0.25">
      <c r="A93" s="13" t="s">
        <v>274</v>
      </c>
      <c r="B93" s="14" t="s">
        <v>275</v>
      </c>
      <c r="C93" s="29">
        <v>9</v>
      </c>
      <c r="D93" s="8"/>
    </row>
    <row r="94" spans="1:4" ht="15" x14ac:dyDescent="0.25">
      <c r="A94" s="13" t="s">
        <v>276</v>
      </c>
      <c r="B94" s="14" t="s">
        <v>277</v>
      </c>
      <c r="C94" s="29">
        <v>9</v>
      </c>
      <c r="D94" s="8"/>
    </row>
    <row r="95" spans="1:4" ht="15" x14ac:dyDescent="0.25">
      <c r="A95" s="13" t="s">
        <v>278</v>
      </c>
      <c r="B95" s="14" t="s">
        <v>279</v>
      </c>
      <c r="C95" s="29">
        <v>7</v>
      </c>
      <c r="D95" s="8"/>
    </row>
    <row r="96" spans="1:4" ht="15" x14ac:dyDescent="0.25">
      <c r="A96" s="13" t="s">
        <v>280</v>
      </c>
      <c r="B96" s="14" t="s">
        <v>281</v>
      </c>
      <c r="C96" s="29">
        <v>7</v>
      </c>
      <c r="D96" s="8"/>
    </row>
    <row r="97" spans="1:4" ht="15" x14ac:dyDescent="0.25">
      <c r="A97" s="13" t="s">
        <v>282</v>
      </c>
      <c r="B97" s="14" t="s">
        <v>283</v>
      </c>
      <c r="C97" s="29">
        <v>9</v>
      </c>
      <c r="D97" s="8"/>
    </row>
    <row r="98" spans="1:4" ht="15" x14ac:dyDescent="0.25">
      <c r="A98" s="13" t="s">
        <v>284</v>
      </c>
      <c r="B98" s="14" t="s">
        <v>285</v>
      </c>
      <c r="C98" s="29">
        <v>7</v>
      </c>
      <c r="D98" s="8"/>
    </row>
    <row r="99" spans="1:4" ht="15" x14ac:dyDescent="0.25">
      <c r="A99" s="13" t="s">
        <v>286</v>
      </c>
      <c r="B99" s="14" t="s">
        <v>287</v>
      </c>
      <c r="C99" s="29">
        <v>9</v>
      </c>
      <c r="D99" s="8"/>
    </row>
    <row r="100" spans="1:4" ht="15" x14ac:dyDescent="0.25">
      <c r="A100" s="13" t="s">
        <v>288</v>
      </c>
      <c r="B100" s="14" t="s">
        <v>289</v>
      </c>
      <c r="C100" s="29">
        <v>7</v>
      </c>
      <c r="D100" s="8"/>
    </row>
    <row r="101" spans="1:4" ht="15" x14ac:dyDescent="0.25">
      <c r="A101" s="13" t="s">
        <v>290</v>
      </c>
      <c r="B101" s="14" t="s">
        <v>291</v>
      </c>
      <c r="C101" s="29">
        <v>9</v>
      </c>
      <c r="D101" s="8"/>
    </row>
    <row r="102" spans="1:4" ht="15" x14ac:dyDescent="0.25">
      <c r="A102" s="13" t="s">
        <v>292</v>
      </c>
      <c r="B102" s="14" t="s">
        <v>293</v>
      </c>
      <c r="C102" s="29">
        <v>9</v>
      </c>
      <c r="D102" s="8"/>
    </row>
    <row r="103" spans="1:4" ht="15" x14ac:dyDescent="0.25">
      <c r="A103" s="13" t="s">
        <v>294</v>
      </c>
      <c r="B103" s="14" t="s">
        <v>295</v>
      </c>
      <c r="C103" s="29">
        <v>7</v>
      </c>
      <c r="D103" s="8"/>
    </row>
    <row r="104" spans="1:4" ht="15" x14ac:dyDescent="0.25">
      <c r="A104" s="13" t="s">
        <v>296</v>
      </c>
      <c r="B104" s="14" t="s">
        <v>297</v>
      </c>
      <c r="C104" s="29">
        <v>7</v>
      </c>
      <c r="D104" s="8"/>
    </row>
    <row r="105" spans="1:4" ht="15" x14ac:dyDescent="0.25">
      <c r="A105" s="13" t="s">
        <v>298</v>
      </c>
      <c r="B105" s="14" t="s">
        <v>299</v>
      </c>
      <c r="C105" s="29">
        <v>9</v>
      </c>
      <c r="D105" s="8"/>
    </row>
    <row r="106" spans="1:4" ht="15" x14ac:dyDescent="0.25">
      <c r="A106" s="13" t="s">
        <v>300</v>
      </c>
      <c r="B106" s="14" t="s">
        <v>301</v>
      </c>
      <c r="C106" s="29">
        <v>7</v>
      </c>
      <c r="D106" s="8"/>
    </row>
    <row r="107" spans="1:4" ht="15" x14ac:dyDescent="0.25">
      <c r="A107" s="13" t="s">
        <v>302</v>
      </c>
      <c r="B107" s="14" t="s">
        <v>303</v>
      </c>
      <c r="C107" s="29">
        <v>9</v>
      </c>
      <c r="D107" s="8"/>
    </row>
    <row r="108" spans="1:4" ht="15" x14ac:dyDescent="0.25">
      <c r="A108" s="13" t="s">
        <v>304</v>
      </c>
      <c r="B108" s="14" t="s">
        <v>305</v>
      </c>
      <c r="C108" s="29">
        <v>7</v>
      </c>
      <c r="D108" s="8"/>
    </row>
    <row r="109" spans="1:4" ht="15" x14ac:dyDescent="0.25">
      <c r="A109" s="13" t="s">
        <v>306</v>
      </c>
      <c r="B109" s="14" t="s">
        <v>307</v>
      </c>
      <c r="C109" s="29">
        <v>7</v>
      </c>
      <c r="D109" s="8"/>
    </row>
    <row r="110" spans="1:4" ht="15" x14ac:dyDescent="0.25">
      <c r="A110" s="13" t="s">
        <v>308</v>
      </c>
      <c r="B110" s="14" t="s">
        <v>309</v>
      </c>
      <c r="C110" s="29">
        <v>7</v>
      </c>
      <c r="D110" s="8"/>
    </row>
    <row r="111" spans="1:4" ht="15" x14ac:dyDescent="0.25">
      <c r="A111" s="13" t="s">
        <v>310</v>
      </c>
      <c r="B111" s="14" t="s">
        <v>311</v>
      </c>
      <c r="C111" s="29">
        <v>7</v>
      </c>
      <c r="D111" s="8"/>
    </row>
    <row r="112" spans="1:4" ht="15" x14ac:dyDescent="0.25">
      <c r="A112" s="13" t="s">
        <v>312</v>
      </c>
      <c r="B112" s="14" t="s">
        <v>313</v>
      </c>
      <c r="C112" s="29">
        <v>9</v>
      </c>
      <c r="D112" s="8"/>
    </row>
    <row r="113" spans="1:4" ht="15" x14ac:dyDescent="0.25">
      <c r="A113" s="13" t="s">
        <v>314</v>
      </c>
      <c r="B113" s="14" t="s">
        <v>315</v>
      </c>
      <c r="C113" s="29">
        <v>9</v>
      </c>
      <c r="D113" s="8"/>
    </row>
    <row r="114" spans="1:4" ht="15" x14ac:dyDescent="0.25">
      <c r="A114" s="13" t="s">
        <v>316</v>
      </c>
      <c r="B114" s="14" t="s">
        <v>317</v>
      </c>
      <c r="C114" s="29">
        <v>7</v>
      </c>
      <c r="D114" s="8"/>
    </row>
    <row r="115" spans="1:4" ht="15" x14ac:dyDescent="0.25">
      <c r="A115" s="13" t="s">
        <v>318</v>
      </c>
      <c r="B115" s="14" t="s">
        <v>319</v>
      </c>
      <c r="C115" s="29">
        <v>7</v>
      </c>
      <c r="D115" s="8"/>
    </row>
    <row r="116" spans="1:4" ht="15" x14ac:dyDescent="0.25">
      <c r="A116" s="13" t="s">
        <v>320</v>
      </c>
      <c r="B116" s="14" t="s">
        <v>321</v>
      </c>
      <c r="C116" s="29">
        <v>9</v>
      </c>
      <c r="D116" s="8"/>
    </row>
    <row r="117" spans="1:4" ht="15" x14ac:dyDescent="0.25">
      <c r="A117" s="13" t="s">
        <v>322</v>
      </c>
      <c r="B117" s="14" t="s">
        <v>323</v>
      </c>
      <c r="C117" s="30">
        <v>7</v>
      </c>
      <c r="D117" s="8"/>
    </row>
    <row r="118" spans="1:4" ht="15" x14ac:dyDescent="0.25">
      <c r="A118" s="13" t="s">
        <v>324</v>
      </c>
      <c r="B118" s="14" t="s">
        <v>325</v>
      </c>
      <c r="C118" s="30">
        <v>9</v>
      </c>
      <c r="D118" s="8"/>
    </row>
    <row r="119" spans="1:4" ht="15" x14ac:dyDescent="0.25">
      <c r="A119" s="13" t="s">
        <v>326</v>
      </c>
      <c r="B119" s="14" t="s">
        <v>327</v>
      </c>
      <c r="C119" s="29">
        <v>9</v>
      </c>
      <c r="D119" s="8"/>
    </row>
    <row r="120" spans="1:4" ht="15" x14ac:dyDescent="0.25">
      <c r="A120" s="13" t="s">
        <v>97</v>
      </c>
      <c r="B120" s="14" t="s">
        <v>328</v>
      </c>
      <c r="C120" s="28">
        <v>7</v>
      </c>
      <c r="D120" s="8"/>
    </row>
    <row r="121" spans="1:4" ht="15" x14ac:dyDescent="0.25">
      <c r="A121" s="13" t="s">
        <v>329</v>
      </c>
      <c r="B121" s="14" t="s">
        <v>330</v>
      </c>
      <c r="C121" s="31">
        <v>7</v>
      </c>
      <c r="D121" s="8"/>
    </row>
    <row r="122" spans="1:4" ht="15" x14ac:dyDescent="0.25">
      <c r="A122" s="13" t="s">
        <v>331</v>
      </c>
      <c r="B122" s="14" t="s">
        <v>332</v>
      </c>
      <c r="C122" s="30">
        <v>9</v>
      </c>
      <c r="D122" s="8"/>
    </row>
    <row r="123" spans="1:4" ht="15" x14ac:dyDescent="0.25">
      <c r="A123" s="13" t="s">
        <v>333</v>
      </c>
      <c r="B123" s="14" t="s">
        <v>334</v>
      </c>
      <c r="C123" s="29">
        <v>9</v>
      </c>
      <c r="D123" s="8"/>
    </row>
    <row r="124" spans="1:4" ht="15" x14ac:dyDescent="0.25">
      <c r="A124" s="13" t="s">
        <v>86</v>
      </c>
      <c r="B124" s="14" t="s">
        <v>335</v>
      </c>
      <c r="C124" s="28">
        <v>7</v>
      </c>
      <c r="D124" s="8"/>
    </row>
    <row r="125" spans="1:4" ht="15" x14ac:dyDescent="0.25">
      <c r="A125" s="13" t="s">
        <v>85</v>
      </c>
      <c r="B125" s="14" t="s">
        <v>336</v>
      </c>
      <c r="C125" s="28">
        <v>7</v>
      </c>
      <c r="D125" s="8"/>
    </row>
    <row r="126" spans="1:4" ht="15" x14ac:dyDescent="0.25">
      <c r="A126" s="13" t="s">
        <v>337</v>
      </c>
      <c r="B126" s="14" t="s">
        <v>338</v>
      </c>
      <c r="C126" s="30">
        <v>9</v>
      </c>
      <c r="D126" s="8"/>
    </row>
    <row r="127" spans="1:4" ht="15" x14ac:dyDescent="0.25">
      <c r="A127" s="13" t="s">
        <v>339</v>
      </c>
      <c r="B127" s="14" t="s">
        <v>340</v>
      </c>
      <c r="C127" s="30">
        <v>9</v>
      </c>
      <c r="D127" s="8"/>
    </row>
    <row r="128" spans="1:4" ht="15" x14ac:dyDescent="0.25">
      <c r="A128" s="13" t="s">
        <v>341</v>
      </c>
      <c r="B128" s="14" t="s">
        <v>342</v>
      </c>
      <c r="C128" s="29">
        <v>9</v>
      </c>
      <c r="D128" s="8"/>
    </row>
    <row r="129" spans="1:4" ht="15" x14ac:dyDescent="0.25">
      <c r="A129" s="13" t="s">
        <v>343</v>
      </c>
      <c r="B129" s="14" t="s">
        <v>344</v>
      </c>
      <c r="C129" s="28">
        <v>7</v>
      </c>
      <c r="D129" s="8"/>
    </row>
    <row r="130" spans="1:4" ht="15" x14ac:dyDescent="0.25">
      <c r="A130" s="13" t="s">
        <v>345</v>
      </c>
      <c r="B130" s="14" t="s">
        <v>346</v>
      </c>
      <c r="C130" s="31">
        <v>7</v>
      </c>
      <c r="D130" s="8"/>
    </row>
    <row r="131" spans="1:4" ht="15" x14ac:dyDescent="0.25">
      <c r="A131" s="13" t="s">
        <v>347</v>
      </c>
      <c r="B131" s="14" t="s">
        <v>348</v>
      </c>
      <c r="C131" s="30">
        <v>9</v>
      </c>
      <c r="D131" s="8"/>
    </row>
    <row r="132" spans="1:4" ht="15" x14ac:dyDescent="0.25">
      <c r="A132" s="13" t="s">
        <v>349</v>
      </c>
      <c r="B132" s="14" t="s">
        <v>350</v>
      </c>
      <c r="C132" s="29">
        <v>9</v>
      </c>
      <c r="D132" s="8"/>
    </row>
    <row r="133" spans="1:4" ht="15" x14ac:dyDescent="0.25">
      <c r="A133" s="13" t="s">
        <v>351</v>
      </c>
      <c r="B133" s="14" t="s">
        <v>352</v>
      </c>
      <c r="C133" s="31">
        <v>7</v>
      </c>
      <c r="D133" s="8"/>
    </row>
    <row r="134" spans="1:4" ht="15" x14ac:dyDescent="0.25">
      <c r="A134" s="13" t="s">
        <v>353</v>
      </c>
      <c r="B134" s="14" t="s">
        <v>354</v>
      </c>
      <c r="C134" s="31">
        <v>7</v>
      </c>
      <c r="D134" s="8"/>
    </row>
    <row r="135" spans="1:4" ht="15" x14ac:dyDescent="0.25">
      <c r="A135" s="13" t="s">
        <v>355</v>
      </c>
      <c r="B135" s="14" t="s">
        <v>356</v>
      </c>
      <c r="C135" s="29">
        <v>9</v>
      </c>
      <c r="D135" s="8"/>
    </row>
    <row r="136" spans="1:4" ht="15" x14ac:dyDescent="0.25">
      <c r="A136" s="13" t="s">
        <v>357</v>
      </c>
      <c r="B136" s="14" t="s">
        <v>358</v>
      </c>
      <c r="C136" s="28">
        <v>7.9</v>
      </c>
      <c r="D136" s="8"/>
    </row>
    <row r="137" spans="1:4" ht="15" x14ac:dyDescent="0.25">
      <c r="A137" s="13" t="s">
        <v>359</v>
      </c>
      <c r="B137" s="14" t="s">
        <v>360</v>
      </c>
      <c r="C137" s="31">
        <v>7.9</v>
      </c>
      <c r="D137" s="8"/>
    </row>
    <row r="138" spans="1:4" ht="15" x14ac:dyDescent="0.25">
      <c r="A138" s="13" t="s">
        <v>361</v>
      </c>
      <c r="B138" s="14" t="s">
        <v>362</v>
      </c>
      <c r="C138" s="30">
        <v>9</v>
      </c>
      <c r="D138" s="8"/>
    </row>
    <row r="139" spans="1:4" ht="15" x14ac:dyDescent="0.25">
      <c r="A139" s="13" t="s">
        <v>363</v>
      </c>
      <c r="B139" s="14" t="s">
        <v>364</v>
      </c>
      <c r="C139" s="30">
        <v>9</v>
      </c>
      <c r="D139" s="8"/>
    </row>
    <row r="140" spans="1:4" ht="15" x14ac:dyDescent="0.25">
      <c r="A140" s="13" t="s">
        <v>365</v>
      </c>
      <c r="B140" s="14" t="s">
        <v>366</v>
      </c>
      <c r="C140" s="28">
        <v>7.9</v>
      </c>
      <c r="D140" s="8"/>
    </row>
    <row r="141" spans="1:4" ht="15" x14ac:dyDescent="0.25">
      <c r="A141" s="13" t="s">
        <v>367</v>
      </c>
      <c r="B141" s="14" t="s">
        <v>368</v>
      </c>
      <c r="C141" s="31">
        <v>7.9</v>
      </c>
      <c r="D141" s="8"/>
    </row>
    <row r="142" spans="1:4" ht="15" x14ac:dyDescent="0.25">
      <c r="A142" s="13" t="s">
        <v>369</v>
      </c>
      <c r="B142" s="14" t="s">
        <v>370</v>
      </c>
      <c r="C142" s="28">
        <v>7.9</v>
      </c>
      <c r="D142" s="8"/>
    </row>
    <row r="143" spans="1:4" ht="15" x14ac:dyDescent="0.25">
      <c r="A143" s="13" t="s">
        <v>371</v>
      </c>
      <c r="B143" s="14" t="s">
        <v>372</v>
      </c>
      <c r="C143" s="30">
        <v>9</v>
      </c>
      <c r="D143" s="8"/>
    </row>
    <row r="144" spans="1:4" ht="15" x14ac:dyDescent="0.25">
      <c r="A144" s="13" t="s">
        <v>373</v>
      </c>
      <c r="B144" s="14" t="s">
        <v>374</v>
      </c>
      <c r="C144" s="31">
        <v>7.9</v>
      </c>
      <c r="D144" s="8"/>
    </row>
    <row r="145" spans="1:4" ht="15" x14ac:dyDescent="0.25">
      <c r="A145" s="13" t="s">
        <v>375</v>
      </c>
      <c r="B145" s="14" t="s">
        <v>376</v>
      </c>
      <c r="C145" s="29">
        <v>9</v>
      </c>
      <c r="D145" s="8"/>
    </row>
    <row r="146" spans="1:4" ht="15" x14ac:dyDescent="0.25">
      <c r="A146" s="13" t="s">
        <v>377</v>
      </c>
      <c r="B146" s="14" t="s">
        <v>378</v>
      </c>
      <c r="C146" s="28">
        <v>7.9</v>
      </c>
      <c r="D146" s="8"/>
    </row>
    <row r="147" spans="1:4" ht="15" x14ac:dyDescent="0.25">
      <c r="A147" s="13" t="s">
        <v>379</v>
      </c>
      <c r="B147" s="14" t="s">
        <v>380</v>
      </c>
      <c r="C147" s="28">
        <v>7.9</v>
      </c>
      <c r="D147" s="8"/>
    </row>
    <row r="148" spans="1:4" ht="15" x14ac:dyDescent="0.25">
      <c r="A148" s="13" t="s">
        <v>381</v>
      </c>
      <c r="B148" s="14" t="s">
        <v>382</v>
      </c>
      <c r="C148" s="29">
        <v>9</v>
      </c>
      <c r="D148" s="8"/>
    </row>
    <row r="149" spans="1:4" ht="15" x14ac:dyDescent="0.25">
      <c r="A149" s="13" t="s">
        <v>383</v>
      </c>
      <c r="B149" s="14" t="s">
        <v>384</v>
      </c>
      <c r="C149" s="29">
        <v>9</v>
      </c>
      <c r="D149" s="8"/>
    </row>
    <row r="150" spans="1:4" ht="15" x14ac:dyDescent="0.25">
      <c r="A150" s="13" t="s">
        <v>385</v>
      </c>
      <c r="B150" s="14" t="s">
        <v>386</v>
      </c>
      <c r="C150" s="29">
        <v>7</v>
      </c>
      <c r="D150" s="8"/>
    </row>
    <row r="151" spans="1:4" ht="15" x14ac:dyDescent="0.25">
      <c r="A151" s="13" t="s">
        <v>387</v>
      </c>
      <c r="B151" s="14" t="s">
        <v>388</v>
      </c>
      <c r="C151" s="29">
        <v>7</v>
      </c>
      <c r="D151" s="8"/>
    </row>
    <row r="152" spans="1:4" ht="15" x14ac:dyDescent="0.25">
      <c r="A152" s="13" t="s">
        <v>389</v>
      </c>
      <c r="B152" s="14" t="s">
        <v>390</v>
      </c>
      <c r="C152" s="29">
        <v>9</v>
      </c>
      <c r="D152" s="8"/>
    </row>
    <row r="153" spans="1:4" ht="15" x14ac:dyDescent="0.25">
      <c r="A153" s="13" t="s">
        <v>391</v>
      </c>
      <c r="B153" s="14" t="s">
        <v>392</v>
      </c>
      <c r="C153" s="29">
        <v>9</v>
      </c>
      <c r="D153" s="8"/>
    </row>
    <row r="154" spans="1:4" ht="15" x14ac:dyDescent="0.25">
      <c r="A154" s="13" t="s">
        <v>393</v>
      </c>
      <c r="B154" s="14" t="s">
        <v>394</v>
      </c>
      <c r="C154" s="29">
        <v>7</v>
      </c>
      <c r="D154" s="8"/>
    </row>
    <row r="155" spans="1:4" ht="15" x14ac:dyDescent="0.25">
      <c r="A155" s="13" t="s">
        <v>395</v>
      </c>
      <c r="B155" s="14" t="s">
        <v>396</v>
      </c>
      <c r="C155" s="30">
        <v>9</v>
      </c>
      <c r="D155" s="8"/>
    </row>
    <row r="156" spans="1:4" ht="15" x14ac:dyDescent="0.25">
      <c r="A156" s="13" t="s">
        <v>397</v>
      </c>
      <c r="B156" s="14" t="s">
        <v>398</v>
      </c>
      <c r="C156" s="30">
        <v>9</v>
      </c>
      <c r="D156" s="8"/>
    </row>
    <row r="157" spans="1:4" ht="15" x14ac:dyDescent="0.25">
      <c r="A157" s="13" t="s">
        <v>399</v>
      </c>
      <c r="B157" s="14" t="s">
        <v>400</v>
      </c>
      <c r="C157" s="30">
        <v>9</v>
      </c>
      <c r="D157" s="8"/>
    </row>
    <row r="158" spans="1:4" ht="15" x14ac:dyDescent="0.25">
      <c r="A158" s="13" t="s">
        <v>401</v>
      </c>
      <c r="B158" s="14" t="s">
        <v>402</v>
      </c>
      <c r="C158" s="31">
        <v>10.06</v>
      </c>
      <c r="D158" s="8"/>
    </row>
    <row r="159" spans="1:4" ht="15" x14ac:dyDescent="0.25">
      <c r="A159" s="13" t="s">
        <v>403</v>
      </c>
      <c r="B159" s="14" t="s">
        <v>404</v>
      </c>
      <c r="C159" s="31">
        <v>10.14</v>
      </c>
      <c r="D159" s="8"/>
    </row>
    <row r="160" spans="1:4" ht="15" x14ac:dyDescent="0.25">
      <c r="A160" s="13" t="s">
        <v>405</v>
      </c>
      <c r="B160" s="14" t="s">
        <v>406</v>
      </c>
      <c r="C160" s="31">
        <v>10.039999999999999</v>
      </c>
      <c r="D160" s="8"/>
    </row>
    <row r="161" spans="1:4" ht="15" x14ac:dyDescent="0.25">
      <c r="A161" s="13" t="s">
        <v>407</v>
      </c>
      <c r="B161" s="14" t="s">
        <v>408</v>
      </c>
      <c r="C161" s="31">
        <v>10.14</v>
      </c>
      <c r="D161" s="8"/>
    </row>
    <row r="162" spans="1:4" ht="15" x14ac:dyDescent="0.25">
      <c r="A162" s="13" t="s">
        <v>409</v>
      </c>
      <c r="B162" s="14" t="s">
        <v>410</v>
      </c>
      <c r="C162" s="31">
        <v>10.14</v>
      </c>
      <c r="D162" s="8"/>
    </row>
    <row r="163" spans="1:4" ht="15" x14ac:dyDescent="0.25">
      <c r="A163" s="13" t="s">
        <v>411</v>
      </c>
      <c r="B163" s="14" t="s">
        <v>412</v>
      </c>
      <c r="C163" s="28">
        <v>10.039999999999999</v>
      </c>
      <c r="D163" s="8"/>
    </row>
    <row r="164" spans="1:4" ht="15" x14ac:dyDescent="0.25">
      <c r="A164" s="13" t="s">
        <v>413</v>
      </c>
      <c r="B164" s="14" t="s">
        <v>414</v>
      </c>
      <c r="C164" s="28">
        <v>10.14</v>
      </c>
      <c r="D164" s="8"/>
    </row>
    <row r="165" spans="1:4" ht="15" x14ac:dyDescent="0.25">
      <c r="A165" s="13" t="s">
        <v>415</v>
      </c>
      <c r="B165" s="14" t="s">
        <v>416</v>
      </c>
      <c r="C165" s="28">
        <v>9</v>
      </c>
      <c r="D165" s="8"/>
    </row>
    <row r="166" spans="1:4" ht="15" x14ac:dyDescent="0.25">
      <c r="A166" s="13" t="s">
        <v>417</v>
      </c>
      <c r="B166" s="14" t="s">
        <v>418</v>
      </c>
      <c r="C166" s="29">
        <v>10.039999999999999</v>
      </c>
      <c r="D166" s="8"/>
    </row>
    <row r="167" spans="1:4" ht="15" x14ac:dyDescent="0.25">
      <c r="A167" s="13" t="s">
        <v>419</v>
      </c>
      <c r="B167" s="14" t="s">
        <v>420</v>
      </c>
      <c r="C167" s="29">
        <v>9</v>
      </c>
      <c r="D167" s="8"/>
    </row>
    <row r="168" spans="1:4" ht="15" x14ac:dyDescent="0.25">
      <c r="A168" s="13" t="s">
        <v>421</v>
      </c>
      <c r="B168" s="14" t="s">
        <v>422</v>
      </c>
      <c r="C168" s="29">
        <v>9</v>
      </c>
      <c r="D168" s="8"/>
    </row>
    <row r="169" spans="1:4" ht="15" x14ac:dyDescent="0.25">
      <c r="A169" s="13" t="s">
        <v>423</v>
      </c>
      <c r="B169" s="14" t="s">
        <v>424</v>
      </c>
      <c r="C169" s="29">
        <v>10.039999999999999</v>
      </c>
      <c r="D169" s="8"/>
    </row>
    <row r="170" spans="1:4" ht="15" x14ac:dyDescent="0.25">
      <c r="A170" s="13" t="s">
        <v>425</v>
      </c>
      <c r="B170" s="14" t="s">
        <v>426</v>
      </c>
      <c r="C170" s="29">
        <v>9</v>
      </c>
      <c r="D170" s="8"/>
    </row>
    <row r="171" spans="1:4" ht="15" x14ac:dyDescent="0.25">
      <c r="A171" s="13" t="s">
        <v>427</v>
      </c>
      <c r="B171" s="14" t="s">
        <v>428</v>
      </c>
      <c r="C171" s="29">
        <v>7</v>
      </c>
      <c r="D171" s="8"/>
    </row>
    <row r="172" spans="1:4" ht="15" x14ac:dyDescent="0.25">
      <c r="A172" s="13" t="s">
        <v>429</v>
      </c>
      <c r="B172" s="14" t="s">
        <v>430</v>
      </c>
      <c r="C172" s="29">
        <v>7</v>
      </c>
      <c r="D172" s="8"/>
    </row>
    <row r="173" spans="1:4" ht="15" x14ac:dyDescent="0.25">
      <c r="A173" s="13" t="s">
        <v>431</v>
      </c>
      <c r="B173" s="14" t="s">
        <v>432</v>
      </c>
      <c r="C173" s="29">
        <v>9</v>
      </c>
      <c r="D173" s="8"/>
    </row>
    <row r="174" spans="1:4" ht="15" x14ac:dyDescent="0.25">
      <c r="A174" s="13" t="s">
        <v>433</v>
      </c>
      <c r="B174" s="14" t="s">
        <v>434</v>
      </c>
      <c r="C174" s="29">
        <v>9</v>
      </c>
      <c r="D174" s="8"/>
    </row>
    <row r="175" spans="1:4" ht="15" x14ac:dyDescent="0.25">
      <c r="A175" s="13" t="s">
        <v>435</v>
      </c>
      <c r="B175" s="14" t="s">
        <v>436</v>
      </c>
      <c r="C175" s="30">
        <v>7</v>
      </c>
      <c r="D175" s="8"/>
    </row>
    <row r="176" spans="1:4" ht="15" x14ac:dyDescent="0.25">
      <c r="A176" s="13" t="s">
        <v>437</v>
      </c>
      <c r="B176" s="14" t="s">
        <v>438</v>
      </c>
      <c r="C176" s="30">
        <v>9</v>
      </c>
      <c r="D176" s="8"/>
    </row>
    <row r="177" spans="1:4" ht="15" x14ac:dyDescent="0.25">
      <c r="A177" s="13" t="s">
        <v>439</v>
      </c>
      <c r="B177" s="14" t="s">
        <v>440</v>
      </c>
      <c r="C177" s="30">
        <v>9</v>
      </c>
      <c r="D177" s="8"/>
    </row>
    <row r="178" spans="1:4" ht="15" x14ac:dyDescent="0.25">
      <c r="A178" s="13" t="s">
        <v>441</v>
      </c>
      <c r="B178" s="14" t="s">
        <v>442</v>
      </c>
      <c r="C178" s="28">
        <v>7</v>
      </c>
      <c r="D178" s="8"/>
    </row>
    <row r="179" spans="1:4" ht="15" x14ac:dyDescent="0.25">
      <c r="A179" s="13" t="s">
        <v>443</v>
      </c>
      <c r="B179" s="14" t="s">
        <v>444</v>
      </c>
      <c r="C179" s="31">
        <v>7</v>
      </c>
      <c r="D179" s="8"/>
    </row>
    <row r="180" spans="1:4" ht="15" x14ac:dyDescent="0.25">
      <c r="A180" s="13" t="s">
        <v>445</v>
      </c>
      <c r="B180" s="14" t="s">
        <v>446</v>
      </c>
      <c r="C180" s="31">
        <v>9</v>
      </c>
      <c r="D180" s="8"/>
    </row>
    <row r="181" spans="1:4" ht="15" x14ac:dyDescent="0.25">
      <c r="A181" s="13" t="s">
        <v>447</v>
      </c>
      <c r="B181" s="14" t="s">
        <v>448</v>
      </c>
      <c r="C181" s="29">
        <v>9</v>
      </c>
      <c r="D181" s="8"/>
    </row>
    <row r="182" spans="1:4" ht="15" x14ac:dyDescent="0.25">
      <c r="A182" s="13" t="s">
        <v>449</v>
      </c>
      <c r="B182" s="14" t="s">
        <v>450</v>
      </c>
      <c r="C182" s="31">
        <v>7</v>
      </c>
      <c r="D182" s="8"/>
    </row>
    <row r="183" spans="1:4" ht="15" x14ac:dyDescent="0.25">
      <c r="A183" s="13" t="s">
        <v>451</v>
      </c>
      <c r="B183" s="14" t="s">
        <v>452</v>
      </c>
      <c r="C183" s="31">
        <v>9</v>
      </c>
      <c r="D183" s="8"/>
    </row>
    <row r="184" spans="1:4" ht="15" x14ac:dyDescent="0.25">
      <c r="A184" s="13" t="s">
        <v>453</v>
      </c>
      <c r="B184" s="14" t="s">
        <v>454</v>
      </c>
      <c r="C184" s="29">
        <v>9</v>
      </c>
      <c r="D184" s="8"/>
    </row>
    <row r="185" spans="1:4" ht="15" x14ac:dyDescent="0.25">
      <c r="A185" s="13" t="s">
        <v>455</v>
      </c>
      <c r="B185" s="14" t="s">
        <v>456</v>
      </c>
      <c r="C185" s="31">
        <v>7</v>
      </c>
      <c r="D185" s="8"/>
    </row>
    <row r="186" spans="1:4" ht="15" x14ac:dyDescent="0.25">
      <c r="A186" s="13" t="s">
        <v>457</v>
      </c>
      <c r="B186" s="14" t="s">
        <v>458</v>
      </c>
      <c r="C186" s="31">
        <v>9</v>
      </c>
      <c r="D186" s="8"/>
    </row>
    <row r="187" spans="1:4" ht="15" x14ac:dyDescent="0.25">
      <c r="A187" s="13" t="s">
        <v>459</v>
      </c>
      <c r="B187" s="14" t="s">
        <v>460</v>
      </c>
      <c r="C187" s="30">
        <v>9</v>
      </c>
      <c r="D187" s="8"/>
    </row>
    <row r="188" spans="1:4" ht="15" x14ac:dyDescent="0.25">
      <c r="A188" s="13" t="s">
        <v>461</v>
      </c>
      <c r="B188" s="14" t="s">
        <v>462</v>
      </c>
      <c r="C188" s="31">
        <v>7</v>
      </c>
      <c r="D188" s="8"/>
    </row>
    <row r="189" spans="1:4" ht="15" x14ac:dyDescent="0.25">
      <c r="A189" s="13" t="s">
        <v>463</v>
      </c>
      <c r="B189" s="14" t="s">
        <v>464</v>
      </c>
      <c r="C189" s="31">
        <v>9</v>
      </c>
      <c r="D189" s="8"/>
    </row>
    <row r="190" spans="1:4" ht="15" x14ac:dyDescent="0.25">
      <c r="A190" s="13" t="s">
        <v>465</v>
      </c>
      <c r="B190" s="14" t="s">
        <v>466</v>
      </c>
      <c r="C190" s="31">
        <v>8.1300000000000008</v>
      </c>
      <c r="D190" s="8"/>
    </row>
    <row r="191" spans="1:4" ht="15" x14ac:dyDescent="0.25">
      <c r="A191" s="13" t="s">
        <v>467</v>
      </c>
      <c r="B191" s="14" t="s">
        <v>468</v>
      </c>
      <c r="C191" s="31">
        <v>9.7899999999999991</v>
      </c>
      <c r="D191" s="8"/>
    </row>
    <row r="192" spans="1:4" ht="15" x14ac:dyDescent="0.25">
      <c r="A192" s="13" t="s">
        <v>469</v>
      </c>
      <c r="B192" s="14" t="s">
        <v>470</v>
      </c>
      <c r="C192" s="31">
        <v>9</v>
      </c>
      <c r="D192" s="8"/>
    </row>
    <row r="193" spans="1:4" ht="15" x14ac:dyDescent="0.25">
      <c r="A193" s="13" t="s">
        <v>471</v>
      </c>
      <c r="B193" s="14" t="s">
        <v>472</v>
      </c>
      <c r="C193" s="31">
        <v>9.7899999999999991</v>
      </c>
      <c r="D193" s="8"/>
    </row>
    <row r="194" spans="1:4" ht="15" x14ac:dyDescent="0.25">
      <c r="A194" s="13" t="s">
        <v>473</v>
      </c>
      <c r="B194" s="14" t="s">
        <v>474</v>
      </c>
      <c r="C194" s="31">
        <v>9.7899999999999991</v>
      </c>
      <c r="D194" s="8"/>
    </row>
    <row r="195" spans="1:4" ht="15" x14ac:dyDescent="0.25">
      <c r="A195" s="13" t="s">
        <v>475</v>
      </c>
      <c r="B195" s="14" t="s">
        <v>476</v>
      </c>
      <c r="C195" s="28">
        <v>9.7899999999999991</v>
      </c>
      <c r="D195" s="8"/>
    </row>
    <row r="196" spans="1:4" ht="15" x14ac:dyDescent="0.25">
      <c r="A196" s="13" t="s">
        <v>87</v>
      </c>
      <c r="B196" s="14" t="s">
        <v>477</v>
      </c>
      <c r="C196" s="31">
        <v>11.43</v>
      </c>
      <c r="D196" s="8"/>
    </row>
    <row r="197" spans="1:4" ht="15" x14ac:dyDescent="0.25">
      <c r="A197" s="13" t="s">
        <v>478</v>
      </c>
      <c r="B197" s="14" t="s">
        <v>479</v>
      </c>
      <c r="C197" s="31">
        <v>11.43</v>
      </c>
      <c r="D197" s="8"/>
    </row>
    <row r="198" spans="1:4" ht="15" x14ac:dyDescent="0.25">
      <c r="A198" s="13" t="s">
        <v>480</v>
      </c>
      <c r="B198" s="14" t="s">
        <v>481</v>
      </c>
      <c r="C198" s="30">
        <v>9</v>
      </c>
      <c r="D198" s="8"/>
    </row>
    <row r="199" spans="1:4" ht="15" x14ac:dyDescent="0.25">
      <c r="A199" s="13" t="s">
        <v>482</v>
      </c>
      <c r="B199" s="14" t="s">
        <v>483</v>
      </c>
      <c r="C199" s="31">
        <v>8.75</v>
      </c>
      <c r="D199" s="8"/>
    </row>
    <row r="200" spans="1:4" ht="15" x14ac:dyDescent="0.25">
      <c r="A200" s="13" t="s">
        <v>484</v>
      </c>
      <c r="B200" s="14" t="s">
        <v>485</v>
      </c>
      <c r="C200" s="28">
        <v>8.1300000000000008</v>
      </c>
      <c r="D200" s="8"/>
    </row>
    <row r="201" spans="1:4" ht="15" x14ac:dyDescent="0.25">
      <c r="A201" s="13" t="s">
        <v>486</v>
      </c>
      <c r="B201" s="14" t="s">
        <v>487</v>
      </c>
      <c r="C201" s="31">
        <v>9.7899999999999991</v>
      </c>
      <c r="D201" s="8"/>
    </row>
    <row r="202" spans="1:4" ht="15" x14ac:dyDescent="0.25">
      <c r="A202" s="13" t="s">
        <v>488</v>
      </c>
      <c r="B202" s="14" t="s">
        <v>489</v>
      </c>
      <c r="C202" s="31">
        <v>9</v>
      </c>
      <c r="D202" s="8"/>
    </row>
    <row r="203" spans="1:4" ht="15" x14ac:dyDescent="0.25">
      <c r="A203" s="13" t="s">
        <v>490</v>
      </c>
      <c r="B203" s="14" t="s">
        <v>491</v>
      </c>
      <c r="C203" s="30">
        <v>9</v>
      </c>
      <c r="D203" s="8"/>
    </row>
    <row r="204" spans="1:4" ht="15" x14ac:dyDescent="0.25">
      <c r="A204" s="13" t="s">
        <v>492</v>
      </c>
      <c r="B204" s="14" t="s">
        <v>493</v>
      </c>
      <c r="C204" s="31">
        <v>9.7899999999999991</v>
      </c>
      <c r="D204" s="8"/>
    </row>
    <row r="205" spans="1:4" ht="15" x14ac:dyDescent="0.25">
      <c r="A205" s="13" t="s">
        <v>494</v>
      </c>
      <c r="B205" s="14" t="s">
        <v>495</v>
      </c>
      <c r="C205" s="31">
        <v>9</v>
      </c>
      <c r="D205" s="8"/>
    </row>
    <row r="206" spans="1:4" ht="15" x14ac:dyDescent="0.25">
      <c r="A206" s="13" t="s">
        <v>496</v>
      </c>
      <c r="B206" s="14" t="s">
        <v>497</v>
      </c>
      <c r="C206" s="28">
        <v>9.6999999999999993</v>
      </c>
      <c r="D206" s="8"/>
    </row>
    <row r="207" spans="1:4" ht="15" x14ac:dyDescent="0.25">
      <c r="A207" s="13" t="s">
        <v>498</v>
      </c>
      <c r="B207" s="14" t="s">
        <v>499</v>
      </c>
      <c r="C207" s="31">
        <v>9.6999999999999993</v>
      </c>
      <c r="D207" s="8"/>
    </row>
    <row r="208" spans="1:4" ht="15" x14ac:dyDescent="0.25">
      <c r="A208" s="13" t="s">
        <v>500</v>
      </c>
      <c r="B208" s="14" t="s">
        <v>501</v>
      </c>
      <c r="C208" s="31">
        <v>9</v>
      </c>
      <c r="D208" s="8"/>
    </row>
    <row r="209" spans="1:4" ht="15" x14ac:dyDescent="0.25">
      <c r="A209" s="13" t="s">
        <v>502</v>
      </c>
      <c r="B209" s="14" t="s">
        <v>503</v>
      </c>
      <c r="C209" s="30">
        <v>9</v>
      </c>
      <c r="D209" s="8"/>
    </row>
    <row r="210" spans="1:4" ht="15" x14ac:dyDescent="0.25">
      <c r="A210" s="15">
        <v>24422</v>
      </c>
      <c r="B210" s="14" t="s">
        <v>504</v>
      </c>
      <c r="C210" s="31">
        <v>9.6999999999999993</v>
      </c>
      <c r="D210" s="8"/>
    </row>
    <row r="211" spans="1:4" ht="15" x14ac:dyDescent="0.2">
      <c r="A211" s="37" t="s">
        <v>13</v>
      </c>
      <c r="B211" s="14" t="s">
        <v>505</v>
      </c>
      <c r="C211" s="31">
        <v>15.91</v>
      </c>
      <c r="D211" s="16"/>
    </row>
    <row r="212" spans="1:4" ht="15" x14ac:dyDescent="0.25">
      <c r="A212" s="37" t="s">
        <v>90</v>
      </c>
      <c r="B212" s="14" t="s">
        <v>506</v>
      </c>
      <c r="C212" s="31">
        <v>16.87</v>
      </c>
      <c r="D212" s="8"/>
    </row>
    <row r="213" spans="1:4" ht="15" x14ac:dyDescent="0.25">
      <c r="A213" s="37" t="s">
        <v>89</v>
      </c>
      <c r="B213" s="14" t="s">
        <v>507</v>
      </c>
      <c r="C213" s="28">
        <v>15.23</v>
      </c>
      <c r="D213" s="8"/>
    </row>
    <row r="214" spans="1:4" ht="15" x14ac:dyDescent="0.2">
      <c r="A214" s="37" t="s">
        <v>12</v>
      </c>
      <c r="B214" s="14" t="s">
        <v>508</v>
      </c>
      <c r="C214" s="31">
        <v>18.8</v>
      </c>
      <c r="D214" s="17"/>
    </row>
    <row r="215" spans="1:4" ht="15" x14ac:dyDescent="0.2">
      <c r="A215" s="37" t="s">
        <v>11</v>
      </c>
      <c r="B215" s="14" t="s">
        <v>509</v>
      </c>
      <c r="C215" s="31">
        <v>23.27</v>
      </c>
      <c r="D215" s="17"/>
    </row>
    <row r="216" spans="1:4" ht="15" x14ac:dyDescent="0.2">
      <c r="A216" s="37" t="s">
        <v>10</v>
      </c>
      <c r="B216" s="14" t="s">
        <v>510</v>
      </c>
      <c r="C216" s="31">
        <v>18.78</v>
      </c>
      <c r="D216" s="17"/>
    </row>
    <row r="217" spans="1:4" ht="15" x14ac:dyDescent="0.2">
      <c r="A217" s="37" t="s">
        <v>14</v>
      </c>
      <c r="B217" s="14" t="s">
        <v>511</v>
      </c>
      <c r="C217" s="31">
        <v>14.97</v>
      </c>
      <c r="D217" s="18"/>
    </row>
    <row r="218" spans="1:4" ht="15" x14ac:dyDescent="0.2">
      <c r="A218" s="37" t="s">
        <v>8</v>
      </c>
      <c r="B218" s="14" t="s">
        <v>512</v>
      </c>
      <c r="C218" s="31">
        <v>20.92</v>
      </c>
      <c r="D218" s="19"/>
    </row>
    <row r="219" spans="1:4" ht="15" x14ac:dyDescent="0.2">
      <c r="A219" s="37" t="s">
        <v>7</v>
      </c>
      <c r="B219" s="14" t="s">
        <v>513</v>
      </c>
      <c r="C219" s="31">
        <v>20.72</v>
      </c>
      <c r="D219" s="20"/>
    </row>
    <row r="220" spans="1:4" ht="15" x14ac:dyDescent="0.2">
      <c r="A220" s="37" t="s">
        <v>9</v>
      </c>
      <c r="B220" s="14" t="s">
        <v>514</v>
      </c>
      <c r="C220" s="30">
        <v>7</v>
      </c>
      <c r="D220" s="18"/>
    </row>
    <row r="221" spans="1:4" ht="15" x14ac:dyDescent="0.2">
      <c r="A221" s="37" t="s">
        <v>6</v>
      </c>
      <c r="B221" s="14" t="s">
        <v>515</v>
      </c>
      <c r="C221" s="31">
        <v>18.649999999999999</v>
      </c>
      <c r="D221" s="21"/>
    </row>
    <row r="222" spans="1:4" ht="15" x14ac:dyDescent="0.25">
      <c r="A222" s="13" t="s">
        <v>15</v>
      </c>
      <c r="B222" s="14" t="s">
        <v>516</v>
      </c>
      <c r="C222" s="31">
        <v>17.87</v>
      </c>
      <c r="D222" s="8"/>
    </row>
    <row r="223" spans="1:4" ht="15" x14ac:dyDescent="0.25">
      <c r="A223" s="13" t="s">
        <v>16</v>
      </c>
      <c r="B223" s="14" t="s">
        <v>517</v>
      </c>
      <c r="C223" s="28">
        <v>9</v>
      </c>
      <c r="D223" s="8"/>
    </row>
    <row r="224" spans="1:4" ht="15" x14ac:dyDescent="0.25">
      <c r="A224" s="13" t="s">
        <v>518</v>
      </c>
      <c r="B224" s="14" t="s">
        <v>519</v>
      </c>
      <c r="C224" s="31">
        <v>9.6999999999999993</v>
      </c>
      <c r="D224" s="8"/>
    </row>
    <row r="225" spans="1:4" ht="15" x14ac:dyDescent="0.25">
      <c r="A225" s="13" t="s">
        <v>520</v>
      </c>
      <c r="B225" s="14" t="s">
        <v>521</v>
      </c>
      <c r="C225" s="31">
        <v>9</v>
      </c>
      <c r="D225" s="8"/>
    </row>
    <row r="226" spans="1:4" ht="15" x14ac:dyDescent="0.25">
      <c r="A226" s="13" t="s">
        <v>522</v>
      </c>
      <c r="B226" s="14" t="s">
        <v>523</v>
      </c>
      <c r="C226" s="28">
        <v>8.1300000000000008</v>
      </c>
      <c r="D226" s="8"/>
    </row>
    <row r="227" spans="1:4" ht="15" x14ac:dyDescent="0.25">
      <c r="A227" s="13" t="s">
        <v>524</v>
      </c>
      <c r="B227" s="14" t="s">
        <v>525</v>
      </c>
      <c r="C227" s="31">
        <v>9.7899999999999991</v>
      </c>
      <c r="D227" s="8"/>
    </row>
    <row r="228" spans="1:4" ht="15" x14ac:dyDescent="0.25">
      <c r="A228" s="13" t="s">
        <v>526</v>
      </c>
      <c r="B228" s="14" t="s">
        <v>527</v>
      </c>
      <c r="C228" s="31">
        <v>9</v>
      </c>
      <c r="D228" s="8"/>
    </row>
    <row r="229" spans="1:4" ht="15" x14ac:dyDescent="0.25">
      <c r="A229" s="13" t="s">
        <v>528</v>
      </c>
      <c r="B229" s="14" t="s">
        <v>529</v>
      </c>
      <c r="C229" s="30">
        <v>9</v>
      </c>
      <c r="D229" s="8"/>
    </row>
    <row r="230" spans="1:4" ht="15" x14ac:dyDescent="0.25">
      <c r="A230" s="13" t="s">
        <v>530</v>
      </c>
      <c r="B230" s="14" t="s">
        <v>531</v>
      </c>
      <c r="C230" s="28">
        <v>9.7899999999999991</v>
      </c>
      <c r="D230" s="8"/>
    </row>
    <row r="231" spans="1:4" ht="15" x14ac:dyDescent="0.25">
      <c r="A231" s="13" t="s">
        <v>532</v>
      </c>
      <c r="B231" s="14" t="s">
        <v>533</v>
      </c>
      <c r="C231" s="31">
        <v>9</v>
      </c>
      <c r="D231" s="8"/>
    </row>
    <row r="232" spans="1:4" ht="15" x14ac:dyDescent="0.25">
      <c r="A232" s="13" t="s">
        <v>534</v>
      </c>
      <c r="B232" s="14" t="s">
        <v>535</v>
      </c>
      <c r="C232" s="30">
        <v>9</v>
      </c>
      <c r="D232" s="8"/>
    </row>
    <row r="233" spans="1:4" ht="15" x14ac:dyDescent="0.25">
      <c r="A233" s="13" t="s">
        <v>536</v>
      </c>
      <c r="B233" s="14" t="s">
        <v>537</v>
      </c>
      <c r="C233" s="31">
        <v>9.7899999999999991</v>
      </c>
      <c r="D233" s="8"/>
    </row>
    <row r="234" spans="1:4" ht="15" x14ac:dyDescent="0.25">
      <c r="A234" s="13" t="s">
        <v>538</v>
      </c>
      <c r="B234" s="14" t="s">
        <v>539</v>
      </c>
      <c r="C234" s="31">
        <v>9</v>
      </c>
      <c r="D234" s="8"/>
    </row>
    <row r="235" spans="1:4" ht="15" x14ac:dyDescent="0.25">
      <c r="A235" s="13" t="s">
        <v>540</v>
      </c>
      <c r="B235" s="14" t="s">
        <v>541</v>
      </c>
      <c r="C235" s="31">
        <v>9</v>
      </c>
      <c r="D235" s="8"/>
    </row>
    <row r="236" spans="1:4" ht="15" x14ac:dyDescent="0.25">
      <c r="A236" s="13" t="s">
        <v>542</v>
      </c>
      <c r="B236" s="14" t="s">
        <v>543</v>
      </c>
      <c r="C236" s="29">
        <v>6.62</v>
      </c>
      <c r="D236" s="8"/>
    </row>
    <row r="237" spans="1:4" ht="15" x14ac:dyDescent="0.25">
      <c r="A237" s="13" t="s">
        <v>544</v>
      </c>
      <c r="B237" s="14" t="s">
        <v>545</v>
      </c>
      <c r="C237" s="31">
        <v>11.89</v>
      </c>
      <c r="D237" s="8"/>
    </row>
    <row r="238" spans="1:4" ht="15" x14ac:dyDescent="0.25">
      <c r="A238" s="13" t="s">
        <v>546</v>
      </c>
      <c r="B238" s="14" t="s">
        <v>547</v>
      </c>
      <c r="C238" s="31">
        <v>9</v>
      </c>
      <c r="D238" s="8"/>
    </row>
    <row r="239" spans="1:4" ht="15" x14ac:dyDescent="0.25">
      <c r="A239" s="13" t="s">
        <v>548</v>
      </c>
      <c r="B239" s="14" t="s">
        <v>549</v>
      </c>
      <c r="C239" s="31">
        <v>9</v>
      </c>
      <c r="D239" s="8"/>
    </row>
    <row r="240" spans="1:4" ht="15" x14ac:dyDescent="0.25">
      <c r="A240" s="13" t="s">
        <v>550</v>
      </c>
      <c r="B240" s="14" t="s">
        <v>551</v>
      </c>
      <c r="C240" s="31">
        <v>11.89</v>
      </c>
      <c r="D240" s="8"/>
    </row>
    <row r="241" spans="1:4" ht="15" x14ac:dyDescent="0.25">
      <c r="A241" s="13" t="s">
        <v>552</v>
      </c>
      <c r="B241" s="14" t="s">
        <v>553</v>
      </c>
      <c r="C241" s="31">
        <v>11.89</v>
      </c>
      <c r="D241" s="8"/>
    </row>
    <row r="242" spans="1:4" ht="15" x14ac:dyDescent="0.25">
      <c r="A242" s="13" t="s">
        <v>554</v>
      </c>
      <c r="B242" s="14" t="s">
        <v>555</v>
      </c>
      <c r="C242" s="30">
        <v>6.62</v>
      </c>
      <c r="D242" s="8"/>
    </row>
    <row r="243" spans="1:4" ht="15" x14ac:dyDescent="0.25">
      <c r="A243" s="13" t="s">
        <v>556</v>
      </c>
      <c r="B243" s="14" t="s">
        <v>557</v>
      </c>
      <c r="C243" s="31">
        <v>11.89</v>
      </c>
      <c r="D243" s="8"/>
    </row>
    <row r="244" spans="1:4" ht="15" x14ac:dyDescent="0.25">
      <c r="A244" s="13" t="s">
        <v>558</v>
      </c>
      <c r="B244" s="14" t="s">
        <v>559</v>
      </c>
      <c r="C244" s="31">
        <v>9</v>
      </c>
      <c r="D244" s="8"/>
    </row>
    <row r="245" spans="1:4" ht="15" x14ac:dyDescent="0.25">
      <c r="A245" s="13" t="s">
        <v>560</v>
      </c>
      <c r="B245" s="14" t="s">
        <v>561</v>
      </c>
      <c r="C245" s="28">
        <v>9</v>
      </c>
      <c r="D245" s="8"/>
    </row>
    <row r="246" spans="1:4" ht="15" x14ac:dyDescent="0.25">
      <c r="A246" s="13" t="s">
        <v>562</v>
      </c>
      <c r="B246" s="14" t="s">
        <v>563</v>
      </c>
      <c r="C246" s="31">
        <v>11.89</v>
      </c>
      <c r="D246" s="8"/>
    </row>
    <row r="247" spans="1:4" ht="15" x14ac:dyDescent="0.25">
      <c r="A247" s="13" t="s">
        <v>564</v>
      </c>
      <c r="B247" s="14" t="s">
        <v>565</v>
      </c>
      <c r="C247" s="31">
        <v>9</v>
      </c>
      <c r="D247" s="8"/>
    </row>
    <row r="248" spans="1:4" ht="15" x14ac:dyDescent="0.25">
      <c r="A248" s="13" t="s">
        <v>566</v>
      </c>
      <c r="B248" s="14" t="s">
        <v>567</v>
      </c>
      <c r="C248" s="31">
        <v>9</v>
      </c>
      <c r="D248" s="8"/>
    </row>
    <row r="249" spans="1:4" ht="15" x14ac:dyDescent="0.25">
      <c r="A249" s="13" t="s">
        <v>568</v>
      </c>
      <c r="B249" s="14" t="s">
        <v>569</v>
      </c>
      <c r="C249" s="31">
        <v>9</v>
      </c>
      <c r="D249" s="8"/>
    </row>
    <row r="250" spans="1:4" ht="15" x14ac:dyDescent="0.25">
      <c r="A250" s="13" t="s">
        <v>570</v>
      </c>
      <c r="B250" s="14" t="s">
        <v>571</v>
      </c>
      <c r="C250" s="31">
        <v>9</v>
      </c>
      <c r="D250" s="8"/>
    </row>
    <row r="251" spans="1:4" ht="15" x14ac:dyDescent="0.25">
      <c r="A251" s="13" t="s">
        <v>572</v>
      </c>
      <c r="B251" s="14" t="s">
        <v>573</v>
      </c>
      <c r="C251" s="30">
        <v>6.62</v>
      </c>
      <c r="D251" s="8"/>
    </row>
    <row r="252" spans="1:4" ht="15" x14ac:dyDescent="0.25">
      <c r="A252" s="13" t="s">
        <v>574</v>
      </c>
      <c r="B252" s="14" t="s">
        <v>575</v>
      </c>
      <c r="C252" s="31">
        <v>12.15</v>
      </c>
      <c r="D252" s="8"/>
    </row>
    <row r="253" spans="1:4" ht="15" x14ac:dyDescent="0.25">
      <c r="A253" s="13" t="s">
        <v>576</v>
      </c>
      <c r="B253" s="14" t="s">
        <v>577</v>
      </c>
      <c r="C253" s="31">
        <v>9</v>
      </c>
      <c r="D253" s="8"/>
    </row>
    <row r="254" spans="1:4" ht="15" x14ac:dyDescent="0.25">
      <c r="A254" s="13" t="s">
        <v>578</v>
      </c>
      <c r="B254" s="14" t="s">
        <v>579</v>
      </c>
      <c r="C254" s="31">
        <v>9</v>
      </c>
      <c r="D254" s="8"/>
    </row>
    <row r="255" spans="1:4" ht="15" x14ac:dyDescent="0.25">
      <c r="A255" s="13" t="s">
        <v>580</v>
      </c>
      <c r="B255" s="14" t="s">
        <v>581</v>
      </c>
      <c r="C255" s="31">
        <v>12.15</v>
      </c>
      <c r="D255" s="8"/>
    </row>
    <row r="256" spans="1:4" ht="15" x14ac:dyDescent="0.25">
      <c r="A256" s="13" t="s">
        <v>582</v>
      </c>
      <c r="B256" s="14" t="s">
        <v>583</v>
      </c>
      <c r="C256" s="31">
        <v>9</v>
      </c>
      <c r="D256" s="8"/>
    </row>
    <row r="257" spans="1:4" ht="15" x14ac:dyDescent="0.25">
      <c r="A257" s="13" t="s">
        <v>584</v>
      </c>
      <c r="B257" s="14" t="s">
        <v>585</v>
      </c>
      <c r="C257" s="31">
        <v>9</v>
      </c>
      <c r="D257" s="8"/>
    </row>
    <row r="258" spans="1:4" ht="15" x14ac:dyDescent="0.25">
      <c r="A258" s="13" t="s">
        <v>586</v>
      </c>
      <c r="B258" s="14" t="s">
        <v>587</v>
      </c>
      <c r="C258" s="31">
        <v>12.15</v>
      </c>
      <c r="D258" s="8"/>
    </row>
    <row r="259" spans="1:4" ht="15" x14ac:dyDescent="0.25">
      <c r="A259" s="13" t="s">
        <v>588</v>
      </c>
      <c r="B259" s="14" t="s">
        <v>589</v>
      </c>
      <c r="C259" s="31">
        <v>9</v>
      </c>
      <c r="D259" s="8"/>
    </row>
    <row r="260" spans="1:4" ht="15" x14ac:dyDescent="0.25">
      <c r="A260" s="13" t="s">
        <v>590</v>
      </c>
      <c r="B260" s="14" t="s">
        <v>591</v>
      </c>
      <c r="C260" s="31">
        <v>9</v>
      </c>
      <c r="D260" s="8"/>
    </row>
    <row r="261" spans="1:4" ht="15" x14ac:dyDescent="0.25">
      <c r="A261" s="13" t="s">
        <v>592</v>
      </c>
      <c r="B261" s="14" t="s">
        <v>593</v>
      </c>
      <c r="C261" s="31">
        <v>12.15</v>
      </c>
      <c r="D261" s="8"/>
    </row>
    <row r="262" spans="1:4" ht="15" x14ac:dyDescent="0.25">
      <c r="A262" s="13" t="s">
        <v>594</v>
      </c>
      <c r="B262" s="14" t="s">
        <v>595</v>
      </c>
      <c r="C262" s="31">
        <v>9</v>
      </c>
      <c r="D262" s="8"/>
    </row>
    <row r="263" spans="1:4" ht="15" x14ac:dyDescent="0.25">
      <c r="A263" s="13" t="s">
        <v>596</v>
      </c>
      <c r="B263" s="14" t="s">
        <v>597</v>
      </c>
      <c r="C263" s="31">
        <v>9</v>
      </c>
      <c r="D263" s="8"/>
    </row>
    <row r="264" spans="1:4" ht="15" x14ac:dyDescent="0.25">
      <c r="A264" s="13" t="s">
        <v>598</v>
      </c>
      <c r="B264" s="14" t="s">
        <v>599</v>
      </c>
      <c r="C264" s="31">
        <v>12.15</v>
      </c>
      <c r="D264" s="8"/>
    </row>
    <row r="265" spans="1:4" ht="15" x14ac:dyDescent="0.25">
      <c r="A265" s="13" t="s">
        <v>600</v>
      </c>
      <c r="B265" s="14" t="s">
        <v>601</v>
      </c>
      <c r="C265" s="31">
        <v>9</v>
      </c>
      <c r="D265" s="8"/>
    </row>
    <row r="266" spans="1:4" ht="15" x14ac:dyDescent="0.25">
      <c r="A266" s="13" t="s">
        <v>602</v>
      </c>
      <c r="B266" s="14" t="s">
        <v>603</v>
      </c>
      <c r="C266" s="31">
        <v>9</v>
      </c>
      <c r="D266" s="8"/>
    </row>
    <row r="267" spans="1:4" ht="15" x14ac:dyDescent="0.25">
      <c r="A267" s="13" t="s">
        <v>604</v>
      </c>
      <c r="B267" s="14" t="s">
        <v>605</v>
      </c>
      <c r="C267" s="31">
        <v>9</v>
      </c>
      <c r="D267" s="8"/>
    </row>
    <row r="268" spans="1:4" ht="15" x14ac:dyDescent="0.25">
      <c r="A268" s="13" t="s">
        <v>606</v>
      </c>
      <c r="B268" s="14" t="s">
        <v>607</v>
      </c>
      <c r="C268" s="31">
        <v>9</v>
      </c>
      <c r="D268" s="8"/>
    </row>
    <row r="269" spans="1:4" ht="15" x14ac:dyDescent="0.25">
      <c r="A269" s="15">
        <v>26102</v>
      </c>
      <c r="B269" s="14" t="s">
        <v>2744</v>
      </c>
      <c r="C269" s="31">
        <v>10</v>
      </c>
      <c r="D269" s="9"/>
    </row>
    <row r="270" spans="1:4" ht="15" x14ac:dyDescent="0.25">
      <c r="A270" s="13" t="s">
        <v>608</v>
      </c>
      <c r="B270" s="14" t="s">
        <v>609</v>
      </c>
      <c r="C270" s="31">
        <v>10</v>
      </c>
      <c r="D270" s="8"/>
    </row>
    <row r="271" spans="1:4" ht="15" x14ac:dyDescent="0.25">
      <c r="A271" s="13" t="s">
        <v>610</v>
      </c>
      <c r="B271" s="14" t="s">
        <v>611</v>
      </c>
      <c r="C271" s="31">
        <v>9.15</v>
      </c>
      <c r="D271" s="8"/>
    </row>
    <row r="272" spans="1:4" ht="15" x14ac:dyDescent="0.25">
      <c r="A272" s="13" t="s">
        <v>612</v>
      </c>
      <c r="B272" s="14" t="s">
        <v>613</v>
      </c>
      <c r="C272" s="31">
        <v>9.15</v>
      </c>
      <c r="D272" s="8"/>
    </row>
    <row r="273" spans="1:4" ht="15" x14ac:dyDescent="0.25">
      <c r="A273" s="13" t="s">
        <v>614</v>
      </c>
      <c r="B273" s="14" t="s">
        <v>615</v>
      </c>
      <c r="C273" s="31">
        <v>10</v>
      </c>
      <c r="D273" s="8"/>
    </row>
    <row r="274" spans="1:4" ht="15" x14ac:dyDescent="0.25">
      <c r="A274" s="13" t="s">
        <v>616</v>
      </c>
      <c r="B274" s="14" t="s">
        <v>617</v>
      </c>
      <c r="C274" s="31">
        <v>9.15</v>
      </c>
      <c r="D274" s="8"/>
    </row>
    <row r="275" spans="1:4" ht="15" x14ac:dyDescent="0.25">
      <c r="A275" s="13" t="s">
        <v>618</v>
      </c>
      <c r="B275" s="14" t="s">
        <v>619</v>
      </c>
      <c r="C275" s="31">
        <v>9.15</v>
      </c>
      <c r="D275" s="8"/>
    </row>
    <row r="276" spans="1:4" ht="15" x14ac:dyDescent="0.25">
      <c r="A276" s="13" t="s">
        <v>620</v>
      </c>
      <c r="B276" s="14" t="s">
        <v>621</v>
      </c>
      <c r="C276" s="31">
        <v>9.15</v>
      </c>
      <c r="D276" s="8"/>
    </row>
    <row r="277" spans="1:4" ht="15" x14ac:dyDescent="0.25">
      <c r="A277" s="13" t="s">
        <v>622</v>
      </c>
      <c r="B277" s="14" t="s">
        <v>623</v>
      </c>
      <c r="C277" s="31">
        <v>10</v>
      </c>
      <c r="D277" s="8"/>
    </row>
    <row r="278" spans="1:4" ht="15" x14ac:dyDescent="0.25">
      <c r="A278" s="110" t="s">
        <v>2745</v>
      </c>
      <c r="B278" s="111" t="s">
        <v>2746</v>
      </c>
      <c r="C278" s="31">
        <v>9.2799999999999994</v>
      </c>
      <c r="D278" s="112"/>
    </row>
    <row r="279" spans="1:4" ht="15" x14ac:dyDescent="0.25">
      <c r="A279" s="13" t="s">
        <v>624</v>
      </c>
      <c r="B279" s="14" t="s">
        <v>625</v>
      </c>
      <c r="C279" s="31">
        <v>10</v>
      </c>
      <c r="D279" s="8"/>
    </row>
    <row r="280" spans="1:4" ht="15" x14ac:dyDescent="0.25">
      <c r="A280" s="13" t="s">
        <v>626</v>
      </c>
      <c r="B280" s="14" t="s">
        <v>627</v>
      </c>
      <c r="C280" s="31">
        <v>9.2799999999999994</v>
      </c>
      <c r="D280" s="8"/>
    </row>
    <row r="281" spans="1:4" ht="15" x14ac:dyDescent="0.25">
      <c r="A281" s="13" t="s">
        <v>628</v>
      </c>
      <c r="B281" s="14" t="s">
        <v>629</v>
      </c>
      <c r="C281" s="31">
        <v>10</v>
      </c>
      <c r="D281" s="8"/>
    </row>
    <row r="282" spans="1:4" ht="15" x14ac:dyDescent="0.25">
      <c r="A282" s="13" t="s">
        <v>630</v>
      </c>
      <c r="B282" s="14" t="s">
        <v>631</v>
      </c>
      <c r="C282" s="31">
        <v>9.2799999999999994</v>
      </c>
      <c r="D282" s="8"/>
    </row>
    <row r="283" spans="1:4" ht="15" x14ac:dyDescent="0.25">
      <c r="A283" s="13" t="s">
        <v>632</v>
      </c>
      <c r="B283" s="14" t="s">
        <v>633</v>
      </c>
      <c r="C283" s="31">
        <v>9.2799999999999994</v>
      </c>
      <c r="D283" s="8"/>
    </row>
    <row r="284" spans="1:4" ht="15" x14ac:dyDescent="0.25">
      <c r="A284" s="13" t="s">
        <v>634</v>
      </c>
      <c r="B284" s="14" t="s">
        <v>635</v>
      </c>
      <c r="C284" s="31">
        <v>10</v>
      </c>
      <c r="D284" s="8"/>
    </row>
    <row r="285" spans="1:4" ht="15" x14ac:dyDescent="0.25">
      <c r="A285" s="13" t="s">
        <v>636</v>
      </c>
      <c r="B285" s="14" t="s">
        <v>637</v>
      </c>
      <c r="C285" s="31">
        <v>9.2799999999999994</v>
      </c>
      <c r="D285" s="8"/>
    </row>
    <row r="286" spans="1:4" ht="15" x14ac:dyDescent="0.25">
      <c r="A286" s="13" t="s">
        <v>638</v>
      </c>
      <c r="B286" s="14" t="s">
        <v>639</v>
      </c>
      <c r="C286" s="31">
        <v>9.2799999999999994</v>
      </c>
      <c r="D286" s="8"/>
    </row>
    <row r="287" spans="1:4" ht="15" x14ac:dyDescent="0.25">
      <c r="A287" s="13" t="s">
        <v>640</v>
      </c>
      <c r="B287" s="14" t="s">
        <v>641</v>
      </c>
      <c r="C287" s="28">
        <v>10</v>
      </c>
      <c r="D287" s="8"/>
    </row>
    <row r="288" spans="1:4" ht="15" x14ac:dyDescent="0.25">
      <c r="A288" s="13" t="s">
        <v>642</v>
      </c>
      <c r="B288" s="14" t="s">
        <v>643</v>
      </c>
      <c r="C288" s="31">
        <v>9.2799999999999994</v>
      </c>
      <c r="D288" s="8"/>
    </row>
    <row r="289" spans="1:4" ht="15" x14ac:dyDescent="0.25">
      <c r="A289" s="13" t="s">
        <v>644</v>
      </c>
      <c r="B289" s="14" t="s">
        <v>645</v>
      </c>
      <c r="C289" s="31">
        <v>10</v>
      </c>
      <c r="D289" s="8"/>
    </row>
    <row r="290" spans="1:4" ht="15" x14ac:dyDescent="0.25">
      <c r="A290" s="13" t="s">
        <v>646</v>
      </c>
      <c r="B290" s="14" t="s">
        <v>647</v>
      </c>
      <c r="C290" s="31">
        <v>9.2799999999999994</v>
      </c>
      <c r="D290" s="8"/>
    </row>
    <row r="291" spans="1:4" ht="15" x14ac:dyDescent="0.25">
      <c r="A291" s="13" t="s">
        <v>648</v>
      </c>
      <c r="B291" s="14" t="s">
        <v>649</v>
      </c>
      <c r="C291" s="31">
        <v>9.2799999999999994</v>
      </c>
      <c r="D291" s="8"/>
    </row>
    <row r="292" spans="1:4" ht="15" x14ac:dyDescent="0.25">
      <c r="A292" s="13" t="s">
        <v>650</v>
      </c>
      <c r="B292" s="14" t="s">
        <v>651</v>
      </c>
      <c r="C292" s="31">
        <v>9.2799999999999994</v>
      </c>
      <c r="D292" s="8"/>
    </row>
    <row r="293" spans="1:4" ht="15" x14ac:dyDescent="0.25">
      <c r="A293" s="13" t="s">
        <v>652</v>
      </c>
      <c r="B293" s="14" t="s">
        <v>653</v>
      </c>
      <c r="C293" s="30">
        <v>9.6199999999999992</v>
      </c>
      <c r="D293" s="8"/>
    </row>
    <row r="294" spans="1:4" ht="15" x14ac:dyDescent="0.25">
      <c r="A294" s="13" t="s">
        <v>654</v>
      </c>
      <c r="B294" s="14" t="s">
        <v>655</v>
      </c>
      <c r="C294" s="31">
        <v>9.6199999999999992</v>
      </c>
      <c r="D294" s="8"/>
    </row>
    <row r="295" spans="1:4" ht="15" x14ac:dyDescent="0.25">
      <c r="A295" s="13" t="s">
        <v>656</v>
      </c>
      <c r="B295" s="14" t="s">
        <v>657</v>
      </c>
      <c r="C295" s="31">
        <v>9.15</v>
      </c>
      <c r="D295" s="8"/>
    </row>
    <row r="296" spans="1:4" ht="15" x14ac:dyDescent="0.25">
      <c r="A296" s="13" t="s">
        <v>658</v>
      </c>
      <c r="B296" s="14" t="s">
        <v>659</v>
      </c>
      <c r="C296" s="31">
        <v>9.15</v>
      </c>
      <c r="D296" s="8"/>
    </row>
    <row r="297" spans="1:4" ht="15" x14ac:dyDescent="0.25">
      <c r="A297" s="13" t="s">
        <v>660</v>
      </c>
      <c r="B297" s="14" t="s">
        <v>661</v>
      </c>
      <c r="C297" s="31">
        <v>9.6199999999999992</v>
      </c>
      <c r="D297" s="8"/>
    </row>
    <row r="298" spans="1:4" ht="15" x14ac:dyDescent="0.25">
      <c r="A298" s="13" t="s">
        <v>662</v>
      </c>
      <c r="B298" s="14" t="s">
        <v>663</v>
      </c>
      <c r="C298" s="31">
        <v>9.15</v>
      </c>
      <c r="D298" s="8"/>
    </row>
    <row r="299" spans="1:4" ht="15" x14ac:dyDescent="0.25">
      <c r="A299" s="13" t="s">
        <v>664</v>
      </c>
      <c r="B299" s="14" t="s">
        <v>665</v>
      </c>
      <c r="C299" s="31">
        <v>9.15</v>
      </c>
      <c r="D299" s="8"/>
    </row>
    <row r="300" spans="1:4" ht="15" x14ac:dyDescent="0.25">
      <c r="A300" s="13" t="s">
        <v>666</v>
      </c>
      <c r="B300" s="14" t="s">
        <v>667</v>
      </c>
      <c r="C300" s="31">
        <v>9.6199999999999992</v>
      </c>
      <c r="D300" s="8"/>
    </row>
    <row r="301" spans="1:4" ht="15" x14ac:dyDescent="0.25">
      <c r="A301" s="13" t="s">
        <v>668</v>
      </c>
      <c r="B301" s="14" t="s">
        <v>669</v>
      </c>
      <c r="C301" s="31">
        <v>9.15</v>
      </c>
      <c r="D301" s="8"/>
    </row>
    <row r="302" spans="1:4" ht="15" x14ac:dyDescent="0.25">
      <c r="A302" s="13" t="s">
        <v>670</v>
      </c>
      <c r="B302" s="14" t="s">
        <v>671</v>
      </c>
      <c r="C302" s="31">
        <v>9.15</v>
      </c>
      <c r="D302" s="8"/>
    </row>
    <row r="303" spans="1:4" ht="15" x14ac:dyDescent="0.25">
      <c r="A303" s="13" t="s">
        <v>672</v>
      </c>
      <c r="B303" s="14" t="s">
        <v>673</v>
      </c>
      <c r="C303" s="31">
        <v>9.6199999999999992</v>
      </c>
      <c r="D303" s="8"/>
    </row>
    <row r="304" spans="1:4" ht="15" x14ac:dyDescent="0.25">
      <c r="A304" s="13" t="s">
        <v>674</v>
      </c>
      <c r="B304" s="14" t="s">
        <v>675</v>
      </c>
      <c r="C304" s="31">
        <v>9.15</v>
      </c>
      <c r="D304" s="8"/>
    </row>
    <row r="305" spans="1:4" ht="15" x14ac:dyDescent="0.25">
      <c r="A305" s="13" t="s">
        <v>676</v>
      </c>
      <c r="B305" s="14" t="s">
        <v>677</v>
      </c>
      <c r="C305" s="31">
        <v>9.15</v>
      </c>
      <c r="D305" s="8"/>
    </row>
    <row r="306" spans="1:4" ht="15" x14ac:dyDescent="0.25">
      <c r="A306" s="13" t="s">
        <v>678</v>
      </c>
      <c r="B306" s="14" t="s">
        <v>679</v>
      </c>
      <c r="C306" s="31">
        <v>9.6199999999999992</v>
      </c>
      <c r="D306" s="8"/>
    </row>
    <row r="307" spans="1:4" ht="15" x14ac:dyDescent="0.25">
      <c r="A307" s="13" t="s">
        <v>680</v>
      </c>
      <c r="B307" s="14" t="s">
        <v>681</v>
      </c>
      <c r="C307" s="31">
        <v>9.15</v>
      </c>
      <c r="D307" s="8"/>
    </row>
    <row r="308" spans="1:4" ht="15" x14ac:dyDescent="0.25">
      <c r="A308" s="13" t="s">
        <v>682</v>
      </c>
      <c r="B308" s="14" t="s">
        <v>683</v>
      </c>
      <c r="C308" s="31">
        <v>9.15</v>
      </c>
      <c r="D308" s="8"/>
    </row>
    <row r="309" spans="1:4" ht="15" x14ac:dyDescent="0.25">
      <c r="A309" s="13" t="s">
        <v>684</v>
      </c>
      <c r="B309" s="14" t="s">
        <v>685</v>
      </c>
      <c r="C309" s="31">
        <v>9.15</v>
      </c>
      <c r="D309" s="8"/>
    </row>
    <row r="310" spans="1:4" ht="15" x14ac:dyDescent="0.25">
      <c r="A310" s="13" t="s">
        <v>686</v>
      </c>
      <c r="B310" s="14" t="s">
        <v>687</v>
      </c>
      <c r="C310" s="31">
        <v>14.59</v>
      </c>
      <c r="D310" s="8"/>
    </row>
    <row r="311" spans="1:4" ht="15" x14ac:dyDescent="0.25">
      <c r="A311" s="13" t="s">
        <v>688</v>
      </c>
      <c r="B311" s="14" t="s">
        <v>689</v>
      </c>
      <c r="C311" s="31">
        <v>13.23</v>
      </c>
      <c r="D311" s="8"/>
    </row>
    <row r="312" spans="1:4" ht="15" x14ac:dyDescent="0.25">
      <c r="A312" s="13" t="s">
        <v>690</v>
      </c>
      <c r="B312" s="14" t="s">
        <v>691</v>
      </c>
      <c r="C312" s="31">
        <v>7</v>
      </c>
      <c r="D312" s="8"/>
    </row>
    <row r="313" spans="1:4" ht="15" x14ac:dyDescent="0.25">
      <c r="A313" s="13" t="s">
        <v>692</v>
      </c>
      <c r="B313" s="14" t="s">
        <v>693</v>
      </c>
      <c r="C313" s="31">
        <v>14.59</v>
      </c>
      <c r="D313" s="8"/>
    </row>
    <row r="314" spans="1:4" ht="15" x14ac:dyDescent="0.25">
      <c r="A314" s="13" t="s">
        <v>694</v>
      </c>
      <c r="B314" s="14" t="s">
        <v>695</v>
      </c>
      <c r="C314" s="31">
        <v>13.23</v>
      </c>
      <c r="D314" s="8"/>
    </row>
    <row r="315" spans="1:4" ht="15" x14ac:dyDescent="0.25">
      <c r="A315" s="13" t="s">
        <v>696</v>
      </c>
      <c r="B315" s="14" t="s">
        <v>697</v>
      </c>
      <c r="C315" s="31">
        <v>13.23</v>
      </c>
      <c r="D315" s="8"/>
    </row>
    <row r="316" spans="1:4" ht="15" x14ac:dyDescent="0.25">
      <c r="A316" s="13" t="s">
        <v>698</v>
      </c>
      <c r="B316" s="14" t="s">
        <v>699</v>
      </c>
      <c r="C316" s="31">
        <v>12.01</v>
      </c>
      <c r="D316" s="8"/>
    </row>
    <row r="317" spans="1:4" ht="15" x14ac:dyDescent="0.25">
      <c r="A317" s="13" t="s">
        <v>700</v>
      </c>
      <c r="B317" s="14" t="s">
        <v>701</v>
      </c>
      <c r="C317" s="31">
        <v>13.23</v>
      </c>
      <c r="D317" s="8"/>
    </row>
    <row r="318" spans="1:4" ht="15" x14ac:dyDescent="0.25">
      <c r="A318" s="13" t="s">
        <v>702</v>
      </c>
      <c r="B318" s="14" t="s">
        <v>703</v>
      </c>
      <c r="C318" s="31">
        <v>13.23</v>
      </c>
      <c r="D318" s="8"/>
    </row>
    <row r="319" spans="1:4" ht="15" x14ac:dyDescent="0.25">
      <c r="A319" s="13" t="s">
        <v>704</v>
      </c>
      <c r="B319" s="14" t="s">
        <v>705</v>
      </c>
      <c r="C319" s="31">
        <v>12.01</v>
      </c>
      <c r="D319" s="8"/>
    </row>
    <row r="320" spans="1:4" ht="15" x14ac:dyDescent="0.25">
      <c r="A320" s="13" t="s">
        <v>706</v>
      </c>
      <c r="B320" s="14" t="s">
        <v>707</v>
      </c>
      <c r="C320" s="31">
        <v>12.01</v>
      </c>
      <c r="D320" s="8"/>
    </row>
    <row r="321" spans="1:4" ht="15" x14ac:dyDescent="0.25">
      <c r="A321" s="13" t="s">
        <v>708</v>
      </c>
      <c r="B321" s="14" t="s">
        <v>709</v>
      </c>
      <c r="C321" s="31">
        <v>13.23</v>
      </c>
      <c r="D321" s="8"/>
    </row>
    <row r="322" spans="1:4" ht="15" x14ac:dyDescent="0.25">
      <c r="A322" s="13" t="s">
        <v>710</v>
      </c>
      <c r="B322" s="14" t="s">
        <v>711</v>
      </c>
      <c r="C322" s="31">
        <v>13.23</v>
      </c>
      <c r="D322" s="8"/>
    </row>
    <row r="323" spans="1:4" ht="15" x14ac:dyDescent="0.25">
      <c r="A323" s="13" t="s">
        <v>712</v>
      </c>
      <c r="B323" s="14" t="s">
        <v>713</v>
      </c>
      <c r="C323" s="31">
        <v>13.23</v>
      </c>
      <c r="D323" s="8"/>
    </row>
    <row r="324" spans="1:4" ht="15" x14ac:dyDescent="0.25">
      <c r="A324" s="13" t="s">
        <v>714</v>
      </c>
      <c r="B324" s="14" t="s">
        <v>715</v>
      </c>
      <c r="C324" s="31">
        <v>13.23</v>
      </c>
      <c r="D324" s="8"/>
    </row>
    <row r="325" spans="1:4" ht="15" x14ac:dyDescent="0.25">
      <c r="A325" s="13" t="s">
        <v>716</v>
      </c>
      <c r="B325" s="14" t="s">
        <v>717</v>
      </c>
      <c r="C325" s="31">
        <v>12.01</v>
      </c>
      <c r="D325" s="8"/>
    </row>
    <row r="326" spans="1:4" ht="15" x14ac:dyDescent="0.25">
      <c r="A326" s="13" t="s">
        <v>718</v>
      </c>
      <c r="B326" s="14" t="s">
        <v>719</v>
      </c>
      <c r="C326" s="31">
        <v>13.23</v>
      </c>
      <c r="D326" s="8"/>
    </row>
    <row r="327" spans="1:4" ht="15" x14ac:dyDescent="0.25">
      <c r="A327" s="13" t="s">
        <v>720</v>
      </c>
      <c r="B327" s="14" t="s">
        <v>721</v>
      </c>
      <c r="C327" s="31">
        <v>13.23</v>
      </c>
      <c r="D327" s="8"/>
    </row>
    <row r="328" spans="1:4" ht="15" x14ac:dyDescent="0.25">
      <c r="A328" s="13" t="s">
        <v>722</v>
      </c>
      <c r="B328" s="14" t="s">
        <v>723</v>
      </c>
      <c r="C328" s="31">
        <v>12.01</v>
      </c>
      <c r="D328" s="8"/>
    </row>
    <row r="329" spans="1:4" ht="15" x14ac:dyDescent="0.25">
      <c r="A329" s="13" t="s">
        <v>724</v>
      </c>
      <c r="B329" s="14" t="s">
        <v>725</v>
      </c>
      <c r="C329" s="31">
        <v>13.23</v>
      </c>
      <c r="D329" s="8"/>
    </row>
    <row r="330" spans="1:4" ht="15" x14ac:dyDescent="0.25">
      <c r="A330" s="13" t="s">
        <v>726</v>
      </c>
      <c r="B330" s="14" t="s">
        <v>727</v>
      </c>
      <c r="C330" s="31">
        <v>13.23</v>
      </c>
      <c r="D330" s="8"/>
    </row>
    <row r="331" spans="1:4" ht="15" x14ac:dyDescent="0.25">
      <c r="A331" s="13" t="s">
        <v>728</v>
      </c>
      <c r="B331" s="14" t="s">
        <v>729</v>
      </c>
      <c r="C331" s="31">
        <v>13.23</v>
      </c>
      <c r="D331" s="8"/>
    </row>
    <row r="332" spans="1:4" ht="15" x14ac:dyDescent="0.25">
      <c r="A332" s="13" t="s">
        <v>730</v>
      </c>
      <c r="B332" s="14" t="s">
        <v>731</v>
      </c>
      <c r="C332" s="31">
        <v>13.23</v>
      </c>
      <c r="D332" s="8"/>
    </row>
    <row r="333" spans="1:4" ht="15" x14ac:dyDescent="0.25">
      <c r="A333" s="13" t="s">
        <v>732</v>
      </c>
      <c r="B333" s="14" t="s">
        <v>733</v>
      </c>
      <c r="C333" s="31">
        <v>7</v>
      </c>
      <c r="D333" s="8"/>
    </row>
    <row r="334" spans="1:4" ht="15" x14ac:dyDescent="0.25">
      <c r="A334" s="13" t="s">
        <v>734</v>
      </c>
      <c r="B334" s="14" t="s">
        <v>735</v>
      </c>
      <c r="C334" s="31">
        <v>7</v>
      </c>
      <c r="D334" s="8"/>
    </row>
    <row r="335" spans="1:4" ht="15" x14ac:dyDescent="0.25">
      <c r="A335" s="13" t="s">
        <v>736</v>
      </c>
      <c r="B335" s="14" t="s">
        <v>737</v>
      </c>
      <c r="C335" s="31">
        <v>9</v>
      </c>
      <c r="D335" s="8"/>
    </row>
    <row r="336" spans="1:4" ht="15" x14ac:dyDescent="0.25">
      <c r="A336" s="13" t="s">
        <v>738</v>
      </c>
      <c r="B336" s="14" t="s">
        <v>739</v>
      </c>
      <c r="C336" s="31">
        <v>9</v>
      </c>
      <c r="D336" s="8"/>
    </row>
    <row r="337" spans="1:4" ht="15" x14ac:dyDescent="0.25">
      <c r="A337" s="13" t="s">
        <v>740</v>
      </c>
      <c r="B337" s="14" t="s">
        <v>741</v>
      </c>
      <c r="C337" s="31">
        <v>7</v>
      </c>
      <c r="D337" s="8"/>
    </row>
    <row r="338" spans="1:4" ht="15" x14ac:dyDescent="0.25">
      <c r="A338" s="13" t="s">
        <v>742</v>
      </c>
      <c r="B338" s="14" t="s">
        <v>743</v>
      </c>
      <c r="C338" s="31">
        <v>9</v>
      </c>
      <c r="D338" s="8"/>
    </row>
    <row r="339" spans="1:4" ht="15" x14ac:dyDescent="0.25">
      <c r="A339" s="13" t="s">
        <v>744</v>
      </c>
      <c r="B339" s="14" t="s">
        <v>745</v>
      </c>
      <c r="C339" s="31">
        <v>9</v>
      </c>
      <c r="D339" s="8"/>
    </row>
    <row r="340" spans="1:4" ht="15" x14ac:dyDescent="0.25">
      <c r="A340" s="13" t="s">
        <v>746</v>
      </c>
      <c r="B340" s="14" t="s">
        <v>747</v>
      </c>
      <c r="C340" s="31">
        <v>7</v>
      </c>
      <c r="D340" s="8"/>
    </row>
    <row r="341" spans="1:4" ht="15" x14ac:dyDescent="0.25">
      <c r="A341" s="13" t="s">
        <v>748</v>
      </c>
      <c r="B341" s="14" t="s">
        <v>749</v>
      </c>
      <c r="C341" s="31">
        <v>9</v>
      </c>
      <c r="D341" s="8"/>
    </row>
    <row r="342" spans="1:4" ht="15" x14ac:dyDescent="0.25">
      <c r="A342" s="13" t="s">
        <v>750</v>
      </c>
      <c r="B342" s="14" t="s">
        <v>751</v>
      </c>
      <c r="C342" s="31">
        <v>7</v>
      </c>
      <c r="D342" s="8"/>
    </row>
    <row r="343" spans="1:4" ht="15" x14ac:dyDescent="0.25">
      <c r="A343" s="13" t="s">
        <v>752</v>
      </c>
      <c r="B343" s="14" t="s">
        <v>753</v>
      </c>
      <c r="C343" s="31">
        <v>9</v>
      </c>
      <c r="D343" s="8"/>
    </row>
    <row r="344" spans="1:4" ht="15" x14ac:dyDescent="0.25">
      <c r="A344" s="13" t="s">
        <v>754</v>
      </c>
      <c r="B344" s="14" t="s">
        <v>755</v>
      </c>
      <c r="C344" s="31">
        <v>7</v>
      </c>
      <c r="D344" s="8"/>
    </row>
    <row r="345" spans="1:4" ht="15" x14ac:dyDescent="0.25">
      <c r="A345" s="13" t="s">
        <v>756</v>
      </c>
      <c r="B345" s="14" t="s">
        <v>757</v>
      </c>
      <c r="C345" s="31">
        <v>9</v>
      </c>
      <c r="D345" s="8"/>
    </row>
    <row r="346" spans="1:4" ht="15" x14ac:dyDescent="0.25">
      <c r="A346" s="13" t="s">
        <v>758</v>
      </c>
      <c r="B346" s="14" t="s">
        <v>759</v>
      </c>
      <c r="C346" s="31">
        <v>9</v>
      </c>
      <c r="D346" s="8"/>
    </row>
    <row r="347" spans="1:4" ht="15" x14ac:dyDescent="0.25">
      <c r="A347" s="13" t="s">
        <v>760</v>
      </c>
      <c r="B347" s="14" t="s">
        <v>761</v>
      </c>
      <c r="C347" s="31">
        <v>9</v>
      </c>
      <c r="D347" s="8"/>
    </row>
    <row r="348" spans="1:4" ht="15" x14ac:dyDescent="0.25">
      <c r="A348" s="13" t="s">
        <v>762</v>
      </c>
      <c r="B348" s="14" t="s">
        <v>763</v>
      </c>
      <c r="C348" s="31">
        <v>7</v>
      </c>
      <c r="D348" s="8"/>
    </row>
    <row r="349" spans="1:4" ht="15" x14ac:dyDescent="0.25">
      <c r="A349" s="13" t="s">
        <v>764</v>
      </c>
      <c r="B349" s="14" t="s">
        <v>765</v>
      </c>
      <c r="C349" s="31">
        <v>9</v>
      </c>
      <c r="D349" s="8"/>
    </row>
    <row r="350" spans="1:4" ht="15" x14ac:dyDescent="0.25">
      <c r="A350" s="13" t="s">
        <v>766</v>
      </c>
      <c r="B350" s="14" t="s">
        <v>767</v>
      </c>
      <c r="C350" s="31">
        <v>9</v>
      </c>
      <c r="D350" s="8"/>
    </row>
    <row r="351" spans="1:4" ht="15" x14ac:dyDescent="0.25">
      <c r="A351" s="13" t="s">
        <v>768</v>
      </c>
      <c r="B351" s="14" t="s">
        <v>769</v>
      </c>
      <c r="C351" s="31">
        <v>7</v>
      </c>
      <c r="D351" s="8"/>
    </row>
    <row r="352" spans="1:4" ht="15" x14ac:dyDescent="0.25">
      <c r="A352" s="13" t="s">
        <v>770</v>
      </c>
      <c r="B352" s="14" t="s">
        <v>771</v>
      </c>
      <c r="C352" s="31">
        <v>7</v>
      </c>
      <c r="D352" s="8"/>
    </row>
    <row r="353" spans="1:4" ht="15" x14ac:dyDescent="0.25">
      <c r="A353" s="13" t="s">
        <v>772</v>
      </c>
      <c r="B353" s="14" t="s">
        <v>773</v>
      </c>
      <c r="C353" s="31">
        <v>9</v>
      </c>
      <c r="D353" s="8"/>
    </row>
    <row r="354" spans="1:4" ht="15" x14ac:dyDescent="0.25">
      <c r="A354" s="13" t="s">
        <v>774</v>
      </c>
      <c r="B354" s="14" t="s">
        <v>775</v>
      </c>
      <c r="C354" s="31">
        <v>9</v>
      </c>
      <c r="D354" s="8"/>
    </row>
    <row r="355" spans="1:4" ht="15" x14ac:dyDescent="0.25">
      <c r="A355" s="13" t="s">
        <v>776</v>
      </c>
      <c r="B355" s="14" t="s">
        <v>777</v>
      </c>
      <c r="C355" s="31">
        <v>7</v>
      </c>
      <c r="D355" s="8"/>
    </row>
    <row r="356" spans="1:4" ht="15" x14ac:dyDescent="0.25">
      <c r="A356" s="13" t="s">
        <v>778</v>
      </c>
      <c r="B356" s="14" t="s">
        <v>779</v>
      </c>
      <c r="C356" s="31">
        <v>7</v>
      </c>
      <c r="D356" s="8"/>
    </row>
    <row r="357" spans="1:4" ht="15" x14ac:dyDescent="0.25">
      <c r="A357" s="13" t="s">
        <v>780</v>
      </c>
      <c r="B357" s="14" t="s">
        <v>781</v>
      </c>
      <c r="C357" s="31">
        <v>9</v>
      </c>
      <c r="D357" s="8"/>
    </row>
    <row r="358" spans="1:4" ht="15" x14ac:dyDescent="0.25">
      <c r="A358" s="13" t="s">
        <v>782</v>
      </c>
      <c r="B358" s="14" t="s">
        <v>783</v>
      </c>
      <c r="C358" s="31">
        <v>9</v>
      </c>
      <c r="D358" s="8"/>
    </row>
    <row r="359" spans="1:4" ht="15" x14ac:dyDescent="0.25">
      <c r="A359" s="13" t="s">
        <v>784</v>
      </c>
      <c r="B359" s="14" t="s">
        <v>785</v>
      </c>
      <c r="C359" s="31">
        <v>7</v>
      </c>
      <c r="D359" s="8"/>
    </row>
    <row r="360" spans="1:4" ht="15" x14ac:dyDescent="0.25">
      <c r="A360" s="13" t="s">
        <v>786</v>
      </c>
      <c r="B360" s="14" t="s">
        <v>787</v>
      </c>
      <c r="C360" s="31">
        <v>7</v>
      </c>
      <c r="D360" s="8"/>
    </row>
    <row r="361" spans="1:4" ht="15" x14ac:dyDescent="0.25">
      <c r="A361" s="13" t="s">
        <v>788</v>
      </c>
      <c r="B361" s="14" t="s">
        <v>789</v>
      </c>
      <c r="C361" s="31">
        <v>9</v>
      </c>
      <c r="D361" s="8"/>
    </row>
    <row r="362" spans="1:4" ht="15" x14ac:dyDescent="0.25">
      <c r="A362" s="13" t="s">
        <v>790</v>
      </c>
      <c r="B362" s="14" t="s">
        <v>791</v>
      </c>
      <c r="C362" s="31">
        <v>9</v>
      </c>
      <c r="D362" s="8"/>
    </row>
    <row r="363" spans="1:4" ht="15" x14ac:dyDescent="0.25">
      <c r="A363" s="13" t="s">
        <v>792</v>
      </c>
      <c r="B363" s="14" t="s">
        <v>793</v>
      </c>
      <c r="C363" s="31">
        <v>7</v>
      </c>
      <c r="D363" s="8"/>
    </row>
    <row r="364" spans="1:4" ht="15" x14ac:dyDescent="0.25">
      <c r="A364" s="13" t="s">
        <v>794</v>
      </c>
      <c r="B364" s="14" t="s">
        <v>795</v>
      </c>
      <c r="C364" s="31">
        <v>7</v>
      </c>
      <c r="D364" s="8"/>
    </row>
    <row r="365" spans="1:4" ht="15" x14ac:dyDescent="0.25">
      <c r="A365" s="13" t="s">
        <v>796</v>
      </c>
      <c r="B365" s="14" t="s">
        <v>797</v>
      </c>
      <c r="C365" s="28">
        <v>9</v>
      </c>
      <c r="D365" s="8"/>
    </row>
    <row r="366" spans="1:4" ht="15" x14ac:dyDescent="0.25">
      <c r="A366" s="13" t="s">
        <v>798</v>
      </c>
      <c r="B366" s="14" t="s">
        <v>799</v>
      </c>
      <c r="C366" s="28">
        <v>7</v>
      </c>
      <c r="D366" s="8"/>
    </row>
    <row r="367" spans="1:4" ht="15" x14ac:dyDescent="0.25">
      <c r="A367" s="13" t="s">
        <v>800</v>
      </c>
      <c r="B367" s="14" t="s">
        <v>801</v>
      </c>
      <c r="C367" s="31">
        <v>9</v>
      </c>
      <c r="D367" s="8"/>
    </row>
    <row r="368" spans="1:4" ht="15" x14ac:dyDescent="0.25">
      <c r="A368" s="13" t="s">
        <v>802</v>
      </c>
      <c r="B368" s="14" t="s">
        <v>803</v>
      </c>
      <c r="C368" s="28">
        <v>9</v>
      </c>
      <c r="D368" s="8"/>
    </row>
    <row r="369" spans="1:4" ht="15" x14ac:dyDescent="0.25">
      <c r="A369" s="13" t="s">
        <v>804</v>
      </c>
      <c r="B369" s="14" t="s">
        <v>805</v>
      </c>
      <c r="C369" s="28">
        <v>9</v>
      </c>
      <c r="D369" s="8"/>
    </row>
    <row r="370" spans="1:4" ht="15" x14ac:dyDescent="0.25">
      <c r="A370" s="13" t="s">
        <v>806</v>
      </c>
      <c r="B370" s="14" t="s">
        <v>807</v>
      </c>
      <c r="C370" s="31">
        <v>7.42</v>
      </c>
      <c r="D370" s="8"/>
    </row>
    <row r="371" spans="1:4" ht="15" x14ac:dyDescent="0.25">
      <c r="A371" s="13" t="s">
        <v>808</v>
      </c>
      <c r="B371" s="14" t="s">
        <v>809</v>
      </c>
      <c r="C371" s="29">
        <v>9</v>
      </c>
      <c r="D371" s="8"/>
    </row>
    <row r="372" spans="1:4" ht="15" x14ac:dyDescent="0.25">
      <c r="A372" s="13" t="s">
        <v>810</v>
      </c>
      <c r="B372" s="14" t="s">
        <v>811</v>
      </c>
      <c r="C372" s="30">
        <v>9</v>
      </c>
      <c r="D372" s="8"/>
    </row>
    <row r="373" spans="1:4" ht="15" x14ac:dyDescent="0.25">
      <c r="A373" s="13" t="s">
        <v>812</v>
      </c>
      <c r="B373" s="14" t="s">
        <v>813</v>
      </c>
      <c r="C373" s="28">
        <v>7.42</v>
      </c>
      <c r="D373" s="8"/>
    </row>
    <row r="374" spans="1:4" ht="15" x14ac:dyDescent="0.25">
      <c r="A374" s="13" t="s">
        <v>814</v>
      </c>
      <c r="B374" s="14" t="s">
        <v>815</v>
      </c>
      <c r="C374" s="29">
        <v>9</v>
      </c>
      <c r="D374" s="8"/>
    </row>
    <row r="375" spans="1:4" ht="15" x14ac:dyDescent="0.25">
      <c r="A375" s="13" t="s">
        <v>816</v>
      </c>
      <c r="B375" s="14" t="s">
        <v>817</v>
      </c>
      <c r="C375" s="30">
        <v>9</v>
      </c>
      <c r="D375" s="8"/>
    </row>
    <row r="376" spans="1:4" ht="15" x14ac:dyDescent="0.25">
      <c r="A376" s="13" t="s">
        <v>818</v>
      </c>
      <c r="B376" s="14" t="s">
        <v>819</v>
      </c>
      <c r="C376" s="28">
        <v>7.42</v>
      </c>
      <c r="D376" s="8"/>
    </row>
    <row r="377" spans="1:4" ht="15" x14ac:dyDescent="0.25">
      <c r="A377" s="13" t="s">
        <v>820</v>
      </c>
      <c r="B377" s="14" t="s">
        <v>821</v>
      </c>
      <c r="C377" s="30">
        <v>9</v>
      </c>
      <c r="D377" s="8"/>
    </row>
    <row r="378" spans="1:4" ht="15" x14ac:dyDescent="0.25">
      <c r="A378" s="13" t="s">
        <v>822</v>
      </c>
      <c r="B378" s="14" t="s">
        <v>823</v>
      </c>
      <c r="C378" s="28">
        <v>7.42</v>
      </c>
      <c r="D378" s="8"/>
    </row>
    <row r="379" spans="1:4" ht="15" x14ac:dyDescent="0.25">
      <c r="A379" s="13" t="s">
        <v>824</v>
      </c>
      <c r="B379" s="14" t="s">
        <v>825</v>
      </c>
      <c r="C379" s="29">
        <v>9</v>
      </c>
      <c r="D379" s="8"/>
    </row>
    <row r="380" spans="1:4" ht="15" x14ac:dyDescent="0.25">
      <c r="A380" s="13" t="s">
        <v>826</v>
      </c>
      <c r="B380" s="14" t="s">
        <v>827</v>
      </c>
      <c r="C380" s="30">
        <v>9</v>
      </c>
      <c r="D380" s="8"/>
    </row>
    <row r="381" spans="1:4" ht="15" x14ac:dyDescent="0.25">
      <c r="A381" s="13" t="s">
        <v>828</v>
      </c>
      <c r="B381" s="14" t="s">
        <v>829</v>
      </c>
      <c r="C381" s="31">
        <v>7.42</v>
      </c>
      <c r="D381" s="8"/>
    </row>
    <row r="382" spans="1:4" ht="15" x14ac:dyDescent="0.25">
      <c r="A382" s="13" t="s">
        <v>830</v>
      </c>
      <c r="B382" s="14" t="s">
        <v>831</v>
      </c>
      <c r="C382" s="29">
        <v>9</v>
      </c>
      <c r="D382" s="8"/>
    </row>
    <row r="383" spans="1:4" ht="15" x14ac:dyDescent="0.25">
      <c r="A383" s="13" t="s">
        <v>832</v>
      </c>
      <c r="B383" s="14" t="s">
        <v>833</v>
      </c>
      <c r="C383" s="28">
        <v>7.42</v>
      </c>
      <c r="D383" s="8"/>
    </row>
    <row r="384" spans="1:4" ht="15" x14ac:dyDescent="0.25">
      <c r="A384" s="13" t="s">
        <v>834</v>
      </c>
      <c r="B384" s="14" t="s">
        <v>835</v>
      </c>
      <c r="C384" s="30">
        <v>9</v>
      </c>
      <c r="D384" s="8"/>
    </row>
    <row r="385" spans="1:4" ht="15" x14ac:dyDescent="0.25">
      <c r="A385" s="13" t="s">
        <v>836</v>
      </c>
      <c r="B385" s="14" t="s">
        <v>837</v>
      </c>
      <c r="C385" s="29">
        <v>9</v>
      </c>
      <c r="D385" s="8"/>
    </row>
    <row r="386" spans="1:4" ht="15" x14ac:dyDescent="0.25">
      <c r="A386" s="13" t="s">
        <v>838</v>
      </c>
      <c r="B386" s="14" t="s">
        <v>839</v>
      </c>
      <c r="C386" s="31">
        <v>7.19</v>
      </c>
      <c r="D386" s="8"/>
    </row>
    <row r="387" spans="1:4" ht="15" x14ac:dyDescent="0.25">
      <c r="A387" s="13" t="s">
        <v>840</v>
      </c>
      <c r="B387" s="14" t="s">
        <v>841</v>
      </c>
      <c r="C387" s="28">
        <v>7.42</v>
      </c>
      <c r="D387" s="8"/>
    </row>
    <row r="388" spans="1:4" ht="15" x14ac:dyDescent="0.25">
      <c r="A388" s="13" t="s">
        <v>842</v>
      </c>
      <c r="B388" s="14" t="s">
        <v>843</v>
      </c>
      <c r="C388" s="30">
        <v>9</v>
      </c>
      <c r="D388" s="8"/>
    </row>
    <row r="389" spans="1:4" ht="15" x14ac:dyDescent="0.25">
      <c r="A389" s="13" t="s">
        <v>844</v>
      </c>
      <c r="B389" s="14" t="s">
        <v>845</v>
      </c>
      <c r="C389" s="29">
        <v>9</v>
      </c>
      <c r="D389" s="8"/>
    </row>
    <row r="390" spans="1:4" ht="15" x14ac:dyDescent="0.25">
      <c r="A390" s="13" t="s">
        <v>846</v>
      </c>
      <c r="B390" s="14" t="s">
        <v>847</v>
      </c>
      <c r="C390" s="31">
        <v>7.42</v>
      </c>
      <c r="D390" s="8"/>
    </row>
    <row r="391" spans="1:4" ht="15" x14ac:dyDescent="0.25">
      <c r="A391" s="13" t="s">
        <v>848</v>
      </c>
      <c r="B391" s="14" t="s">
        <v>849</v>
      </c>
      <c r="C391" s="29">
        <v>9</v>
      </c>
      <c r="D391" s="8"/>
    </row>
    <row r="392" spans="1:4" ht="15" x14ac:dyDescent="0.25">
      <c r="A392" s="13" t="s">
        <v>850</v>
      </c>
      <c r="B392" s="14" t="s">
        <v>851</v>
      </c>
      <c r="C392" s="31">
        <v>7.42</v>
      </c>
      <c r="D392" s="8"/>
    </row>
    <row r="393" spans="1:4" ht="15" x14ac:dyDescent="0.25">
      <c r="A393" s="13" t="s">
        <v>852</v>
      </c>
      <c r="B393" s="14" t="s">
        <v>853</v>
      </c>
      <c r="C393" s="29">
        <v>9</v>
      </c>
      <c r="D393" s="8"/>
    </row>
    <row r="394" spans="1:4" ht="15" x14ac:dyDescent="0.25">
      <c r="A394" s="13" t="s">
        <v>854</v>
      </c>
      <c r="B394" s="14" t="s">
        <v>855</v>
      </c>
      <c r="C394" s="31">
        <v>7.42</v>
      </c>
      <c r="D394" s="8"/>
    </row>
    <row r="395" spans="1:4" ht="15" x14ac:dyDescent="0.25">
      <c r="A395" s="13" t="s">
        <v>856</v>
      </c>
      <c r="B395" s="14" t="s">
        <v>857</v>
      </c>
      <c r="C395" s="29">
        <v>9</v>
      </c>
      <c r="D395" s="8"/>
    </row>
    <row r="396" spans="1:4" ht="15" x14ac:dyDescent="0.25">
      <c r="A396" s="13" t="s">
        <v>858</v>
      </c>
      <c r="B396" s="14" t="s">
        <v>859</v>
      </c>
      <c r="C396" s="31">
        <v>7.42</v>
      </c>
      <c r="D396" s="8"/>
    </row>
    <row r="397" spans="1:4" ht="15" x14ac:dyDescent="0.25">
      <c r="A397" s="13" t="s">
        <v>860</v>
      </c>
      <c r="B397" s="14" t="s">
        <v>861</v>
      </c>
      <c r="C397" s="29">
        <v>9</v>
      </c>
      <c r="D397" s="8"/>
    </row>
    <row r="398" spans="1:4" ht="15" x14ac:dyDescent="0.25">
      <c r="A398" s="13" t="s">
        <v>862</v>
      </c>
      <c r="B398" s="14" t="s">
        <v>863</v>
      </c>
      <c r="C398" s="31">
        <v>7.42</v>
      </c>
      <c r="D398" s="8"/>
    </row>
    <row r="399" spans="1:4" ht="15" x14ac:dyDescent="0.25">
      <c r="A399" s="13" t="s">
        <v>864</v>
      </c>
      <c r="B399" s="14" t="s">
        <v>865</v>
      </c>
      <c r="C399" s="29">
        <v>9</v>
      </c>
      <c r="D399" s="8"/>
    </row>
    <row r="400" spans="1:4" ht="15" x14ac:dyDescent="0.25">
      <c r="A400" s="13" t="s">
        <v>866</v>
      </c>
      <c r="B400" s="14" t="s">
        <v>867</v>
      </c>
      <c r="C400" s="28">
        <v>7.42</v>
      </c>
      <c r="D400" s="8"/>
    </row>
    <row r="401" spans="1:4" ht="15" x14ac:dyDescent="0.25">
      <c r="A401" s="13" t="s">
        <v>868</v>
      </c>
      <c r="B401" s="14" t="s">
        <v>869</v>
      </c>
      <c r="C401" s="29">
        <v>9</v>
      </c>
      <c r="D401" s="8"/>
    </row>
    <row r="402" spans="1:4" ht="15" x14ac:dyDescent="0.25">
      <c r="A402" s="13" t="s">
        <v>870</v>
      </c>
      <c r="B402" s="14" t="s">
        <v>871</v>
      </c>
      <c r="C402" s="28">
        <v>7.42</v>
      </c>
      <c r="D402" s="8"/>
    </row>
    <row r="403" spans="1:4" ht="15" x14ac:dyDescent="0.25">
      <c r="A403" s="13" t="s">
        <v>872</v>
      </c>
      <c r="B403" s="14" t="s">
        <v>873</v>
      </c>
      <c r="C403" s="30">
        <v>9</v>
      </c>
      <c r="D403" s="8"/>
    </row>
    <row r="404" spans="1:4" ht="15" x14ac:dyDescent="0.25">
      <c r="A404" s="13" t="s">
        <v>874</v>
      </c>
      <c r="B404" s="14" t="s">
        <v>875</v>
      </c>
      <c r="C404" s="31">
        <v>7.42</v>
      </c>
      <c r="D404" s="8"/>
    </row>
    <row r="405" spans="1:4" ht="15" x14ac:dyDescent="0.25">
      <c r="A405" s="13" t="s">
        <v>876</v>
      </c>
      <c r="B405" s="14" t="s">
        <v>877</v>
      </c>
      <c r="C405" s="30">
        <v>9</v>
      </c>
      <c r="D405" s="8"/>
    </row>
    <row r="406" spans="1:4" ht="15" x14ac:dyDescent="0.25">
      <c r="A406" s="13" t="s">
        <v>878</v>
      </c>
      <c r="B406" s="14" t="s">
        <v>879</v>
      </c>
      <c r="C406" s="30">
        <v>9</v>
      </c>
      <c r="D406" s="8"/>
    </row>
    <row r="407" spans="1:4" ht="15" x14ac:dyDescent="0.25">
      <c r="A407" s="13" t="s">
        <v>880</v>
      </c>
      <c r="B407" s="14" t="s">
        <v>881</v>
      </c>
      <c r="C407" s="30">
        <v>9</v>
      </c>
      <c r="D407" s="8"/>
    </row>
    <row r="408" spans="1:4" ht="15" x14ac:dyDescent="0.25">
      <c r="A408" s="13" t="s">
        <v>882</v>
      </c>
      <c r="B408" s="14" t="s">
        <v>883</v>
      </c>
      <c r="C408" s="29">
        <v>9</v>
      </c>
      <c r="D408" s="8"/>
    </row>
    <row r="409" spans="1:4" ht="15" x14ac:dyDescent="0.25">
      <c r="A409" s="13" t="s">
        <v>884</v>
      </c>
      <c r="B409" s="14" t="s">
        <v>885</v>
      </c>
      <c r="C409" s="28">
        <v>7.19</v>
      </c>
      <c r="D409" s="8"/>
    </row>
    <row r="410" spans="1:4" ht="15" x14ac:dyDescent="0.25">
      <c r="A410" s="22" t="s">
        <v>886</v>
      </c>
      <c r="B410" s="23" t="s">
        <v>887</v>
      </c>
      <c r="C410" s="28">
        <v>7.42</v>
      </c>
      <c r="D410" s="10"/>
    </row>
    <row r="411" spans="1:4" ht="15" x14ac:dyDescent="0.25">
      <c r="A411" s="22" t="s">
        <v>888</v>
      </c>
      <c r="B411" s="23" t="s">
        <v>889</v>
      </c>
      <c r="C411" s="32">
        <v>7.42</v>
      </c>
      <c r="D411" s="10"/>
    </row>
    <row r="412" spans="1:4" ht="15" x14ac:dyDescent="0.25">
      <c r="A412" s="22" t="s">
        <v>890</v>
      </c>
      <c r="B412" s="23" t="s">
        <v>891</v>
      </c>
      <c r="C412" s="32">
        <v>7.42</v>
      </c>
      <c r="D412" s="10"/>
    </row>
    <row r="413" spans="1:4" ht="15" x14ac:dyDescent="0.25">
      <c r="A413" s="13" t="s">
        <v>892</v>
      </c>
      <c r="B413" s="14" t="s">
        <v>893</v>
      </c>
      <c r="C413" s="32">
        <v>7.42</v>
      </c>
      <c r="D413" s="8"/>
    </row>
    <row r="414" spans="1:4" ht="15" x14ac:dyDescent="0.25">
      <c r="A414" s="13" t="s">
        <v>894</v>
      </c>
      <c r="B414" s="14" t="s">
        <v>895</v>
      </c>
      <c r="C414" s="33">
        <v>9</v>
      </c>
      <c r="D414" s="8"/>
    </row>
    <row r="415" spans="1:4" ht="15" x14ac:dyDescent="0.25">
      <c r="A415" s="13" t="s">
        <v>896</v>
      </c>
      <c r="B415" s="14" t="s">
        <v>897</v>
      </c>
      <c r="C415" s="29">
        <v>9</v>
      </c>
      <c r="D415" s="8"/>
    </row>
    <row r="416" spans="1:4" ht="15" x14ac:dyDescent="0.25">
      <c r="A416" s="13" t="s">
        <v>898</v>
      </c>
      <c r="B416" s="14" t="s">
        <v>899</v>
      </c>
      <c r="C416" s="33">
        <v>7</v>
      </c>
      <c r="D416" s="8"/>
    </row>
    <row r="417" spans="1:4" ht="15" x14ac:dyDescent="0.25">
      <c r="A417" s="13" t="s">
        <v>900</v>
      </c>
      <c r="B417" s="14" t="s">
        <v>901</v>
      </c>
      <c r="C417" s="34">
        <v>9.61</v>
      </c>
      <c r="D417" s="8"/>
    </row>
    <row r="418" spans="1:4" ht="15" x14ac:dyDescent="0.25">
      <c r="A418" s="13" t="s">
        <v>902</v>
      </c>
      <c r="B418" s="14" t="s">
        <v>903</v>
      </c>
      <c r="C418" s="35">
        <v>9.61</v>
      </c>
      <c r="D418" s="8"/>
    </row>
    <row r="419" spans="1:4" ht="15" x14ac:dyDescent="0.25">
      <c r="A419" s="13" t="s">
        <v>904</v>
      </c>
      <c r="B419" s="14" t="s">
        <v>905</v>
      </c>
      <c r="C419" s="34">
        <v>9.61</v>
      </c>
      <c r="D419" s="8"/>
    </row>
    <row r="420" spans="1:4" ht="15" x14ac:dyDescent="0.25">
      <c r="A420" s="13" t="s">
        <v>906</v>
      </c>
      <c r="B420" s="14" t="s">
        <v>907</v>
      </c>
      <c r="C420" s="34">
        <v>9.61</v>
      </c>
      <c r="D420" s="8"/>
    </row>
    <row r="421" spans="1:4" ht="15" x14ac:dyDescent="0.25">
      <c r="A421" s="13" t="s">
        <v>908</v>
      </c>
      <c r="B421" s="14" t="s">
        <v>909</v>
      </c>
      <c r="C421" s="29">
        <v>7</v>
      </c>
      <c r="D421" s="8"/>
    </row>
    <row r="422" spans="1:4" ht="15" x14ac:dyDescent="0.25">
      <c r="A422" s="13" t="s">
        <v>910</v>
      </c>
      <c r="B422" s="14" t="s">
        <v>911</v>
      </c>
      <c r="C422" s="34">
        <v>9.61</v>
      </c>
      <c r="D422" s="8"/>
    </row>
    <row r="423" spans="1:4" ht="15" x14ac:dyDescent="0.25">
      <c r="A423" s="13" t="s">
        <v>912</v>
      </c>
      <c r="B423" s="14" t="s">
        <v>913</v>
      </c>
      <c r="C423" s="34">
        <v>9.61</v>
      </c>
      <c r="D423" s="8"/>
    </row>
    <row r="424" spans="1:4" ht="15" x14ac:dyDescent="0.25">
      <c r="A424" s="13" t="s">
        <v>914</v>
      </c>
      <c r="B424" s="14" t="s">
        <v>915</v>
      </c>
      <c r="C424" s="33">
        <v>7</v>
      </c>
      <c r="D424" s="8"/>
    </row>
    <row r="425" spans="1:4" ht="15" x14ac:dyDescent="0.25">
      <c r="A425" s="13" t="s">
        <v>916</v>
      </c>
      <c r="B425" s="14" t="s">
        <v>917</v>
      </c>
      <c r="C425" s="34">
        <v>9.61</v>
      </c>
      <c r="D425" s="8"/>
    </row>
    <row r="426" spans="1:4" ht="15" x14ac:dyDescent="0.25">
      <c r="A426" s="13" t="s">
        <v>918</v>
      </c>
      <c r="B426" s="14" t="s">
        <v>919</v>
      </c>
      <c r="C426" s="34">
        <v>9.61</v>
      </c>
      <c r="D426" s="8"/>
    </row>
    <row r="427" spans="1:4" ht="15" x14ac:dyDescent="0.25">
      <c r="A427" s="13" t="s">
        <v>920</v>
      </c>
      <c r="B427" s="14" t="s">
        <v>921</v>
      </c>
      <c r="C427" s="33">
        <v>7</v>
      </c>
      <c r="D427" s="8"/>
    </row>
    <row r="428" spans="1:4" ht="15" x14ac:dyDescent="0.25">
      <c r="A428" s="13" t="s">
        <v>922</v>
      </c>
      <c r="B428" s="14" t="s">
        <v>923</v>
      </c>
      <c r="C428" s="34">
        <v>9.61</v>
      </c>
      <c r="D428" s="8"/>
    </row>
    <row r="429" spans="1:4" ht="15" x14ac:dyDescent="0.25">
      <c r="A429" s="13" t="s">
        <v>924</v>
      </c>
      <c r="B429" s="14" t="s">
        <v>925</v>
      </c>
      <c r="C429" s="34">
        <v>9.61</v>
      </c>
      <c r="D429" s="8"/>
    </row>
    <row r="430" spans="1:4" ht="15" x14ac:dyDescent="0.25">
      <c r="A430" s="13" t="s">
        <v>926</v>
      </c>
      <c r="B430" s="14" t="s">
        <v>927</v>
      </c>
      <c r="C430" s="35">
        <v>9.61</v>
      </c>
      <c r="D430" s="8"/>
    </row>
    <row r="431" spans="1:4" ht="15" x14ac:dyDescent="0.25">
      <c r="A431" s="13" t="s">
        <v>928</v>
      </c>
      <c r="B431" s="14" t="s">
        <v>929</v>
      </c>
      <c r="C431" s="34">
        <v>9.61</v>
      </c>
      <c r="D431" s="8"/>
    </row>
    <row r="432" spans="1:4" ht="15" x14ac:dyDescent="0.25">
      <c r="A432" s="13" t="s">
        <v>930</v>
      </c>
      <c r="B432" s="14" t="s">
        <v>931</v>
      </c>
      <c r="C432" s="34">
        <v>9.61</v>
      </c>
      <c r="D432" s="8"/>
    </row>
    <row r="433" spans="1:4" ht="15" x14ac:dyDescent="0.25">
      <c r="A433" s="13" t="s">
        <v>932</v>
      </c>
      <c r="B433" s="14" t="s">
        <v>933</v>
      </c>
      <c r="C433" s="35">
        <v>9.61</v>
      </c>
      <c r="D433" s="8"/>
    </row>
    <row r="434" spans="1:4" ht="15" x14ac:dyDescent="0.25">
      <c r="A434" s="13" t="s">
        <v>934</v>
      </c>
      <c r="B434" s="14" t="s">
        <v>935</v>
      </c>
      <c r="C434" s="34">
        <v>9.61</v>
      </c>
      <c r="D434" s="8"/>
    </row>
    <row r="435" spans="1:4" ht="15" x14ac:dyDescent="0.25">
      <c r="A435" s="13" t="s">
        <v>936</v>
      </c>
      <c r="B435" s="14" t="s">
        <v>937</v>
      </c>
      <c r="C435" s="34">
        <v>9.61</v>
      </c>
      <c r="D435" s="8"/>
    </row>
    <row r="436" spans="1:4" ht="15" x14ac:dyDescent="0.25">
      <c r="A436" s="13" t="s">
        <v>938</v>
      </c>
      <c r="B436" s="14" t="s">
        <v>939</v>
      </c>
      <c r="C436" s="30">
        <v>7</v>
      </c>
      <c r="D436" s="8"/>
    </row>
    <row r="437" spans="1:4" ht="15" x14ac:dyDescent="0.25">
      <c r="A437" s="13" t="s">
        <v>940</v>
      </c>
      <c r="B437" s="14" t="s">
        <v>941</v>
      </c>
      <c r="C437" s="36">
        <v>9</v>
      </c>
      <c r="D437" s="8"/>
    </row>
    <row r="438" spans="1:4" ht="15" x14ac:dyDescent="0.25">
      <c r="A438" s="13" t="s">
        <v>942</v>
      </c>
      <c r="B438" s="14" t="s">
        <v>943</v>
      </c>
      <c r="C438" s="34">
        <v>9</v>
      </c>
      <c r="D438" s="8"/>
    </row>
    <row r="439" spans="1:4" ht="15" x14ac:dyDescent="0.25">
      <c r="A439" s="13" t="s">
        <v>944</v>
      </c>
      <c r="B439" s="14" t="s">
        <v>945</v>
      </c>
      <c r="C439" s="33">
        <v>7</v>
      </c>
      <c r="D439" s="8"/>
    </row>
    <row r="440" spans="1:4" ht="15" x14ac:dyDescent="0.25">
      <c r="A440" s="13" t="s">
        <v>946</v>
      </c>
      <c r="B440" s="14" t="s">
        <v>947</v>
      </c>
      <c r="C440" s="36">
        <v>9</v>
      </c>
      <c r="D440" s="8"/>
    </row>
    <row r="441" spans="1:4" ht="15" x14ac:dyDescent="0.25">
      <c r="A441" s="13" t="s">
        <v>948</v>
      </c>
      <c r="B441" s="14" t="s">
        <v>949</v>
      </c>
      <c r="C441" s="34">
        <v>9</v>
      </c>
      <c r="D441" s="8"/>
    </row>
    <row r="442" spans="1:4" ht="15" x14ac:dyDescent="0.25">
      <c r="A442" s="13" t="s">
        <v>950</v>
      </c>
      <c r="B442" s="14" t="s">
        <v>951</v>
      </c>
      <c r="C442" s="31">
        <v>11.03</v>
      </c>
      <c r="D442" s="8"/>
    </row>
    <row r="443" spans="1:4" ht="15" x14ac:dyDescent="0.25">
      <c r="A443" s="13" t="s">
        <v>952</v>
      </c>
      <c r="B443" s="14" t="s">
        <v>953</v>
      </c>
      <c r="C443" s="32">
        <v>11.03</v>
      </c>
      <c r="D443" s="8"/>
    </row>
    <row r="444" spans="1:4" ht="15" x14ac:dyDescent="0.25">
      <c r="A444" s="13" t="s">
        <v>954</v>
      </c>
      <c r="B444" s="14" t="s">
        <v>955</v>
      </c>
      <c r="C444" s="36">
        <v>9</v>
      </c>
      <c r="D444" s="8"/>
    </row>
    <row r="445" spans="1:4" ht="15" x14ac:dyDescent="0.25">
      <c r="A445" s="13" t="s">
        <v>956</v>
      </c>
      <c r="B445" s="14" t="s">
        <v>957</v>
      </c>
      <c r="C445" s="36">
        <v>9</v>
      </c>
      <c r="D445" s="8"/>
    </row>
    <row r="446" spans="1:4" ht="15" x14ac:dyDescent="0.25">
      <c r="A446" s="13" t="s">
        <v>958</v>
      </c>
      <c r="B446" s="14" t="s">
        <v>959</v>
      </c>
      <c r="C446" s="31">
        <v>11.03</v>
      </c>
      <c r="D446" s="8"/>
    </row>
    <row r="447" spans="1:4" ht="15" x14ac:dyDescent="0.25">
      <c r="A447" s="13" t="s">
        <v>960</v>
      </c>
      <c r="B447" s="14" t="s">
        <v>961</v>
      </c>
      <c r="C447" s="36">
        <v>9</v>
      </c>
      <c r="D447" s="8"/>
    </row>
    <row r="448" spans="1:4" ht="15" x14ac:dyDescent="0.25">
      <c r="A448" s="13" t="s">
        <v>962</v>
      </c>
      <c r="B448" s="14" t="s">
        <v>963</v>
      </c>
      <c r="C448" s="31">
        <v>11.03</v>
      </c>
      <c r="D448" s="8"/>
    </row>
    <row r="449" spans="1:4" ht="15" x14ac:dyDescent="0.25">
      <c r="A449" s="13" t="s">
        <v>964</v>
      </c>
      <c r="B449" s="14" t="s">
        <v>965</v>
      </c>
      <c r="C449" s="34">
        <v>9</v>
      </c>
      <c r="D449" s="8"/>
    </row>
    <row r="450" spans="1:4" ht="15" x14ac:dyDescent="0.25">
      <c r="A450" s="13" t="s">
        <v>966</v>
      </c>
      <c r="B450" s="14" t="s">
        <v>967</v>
      </c>
      <c r="C450" s="31">
        <v>11.03</v>
      </c>
      <c r="D450" s="8"/>
    </row>
    <row r="451" spans="1:4" ht="15" x14ac:dyDescent="0.25">
      <c r="A451" s="13" t="s">
        <v>968</v>
      </c>
      <c r="B451" s="14" t="s">
        <v>969</v>
      </c>
      <c r="C451" s="31">
        <v>11.03</v>
      </c>
      <c r="D451" s="8"/>
    </row>
    <row r="452" spans="1:4" ht="15" x14ac:dyDescent="0.25">
      <c r="A452" s="13" t="s">
        <v>970</v>
      </c>
      <c r="B452" s="14" t="s">
        <v>971</v>
      </c>
      <c r="C452" s="32">
        <v>11.03</v>
      </c>
      <c r="D452" s="8"/>
    </row>
    <row r="453" spans="1:4" ht="15" x14ac:dyDescent="0.25">
      <c r="A453" s="13" t="s">
        <v>972</v>
      </c>
      <c r="B453" s="14" t="s">
        <v>2747</v>
      </c>
      <c r="C453" s="32">
        <v>11.03</v>
      </c>
      <c r="D453" s="8"/>
    </row>
    <row r="454" spans="1:4" ht="15" x14ac:dyDescent="0.25">
      <c r="A454" s="13" t="s">
        <v>973</v>
      </c>
      <c r="B454" s="14" t="s">
        <v>974</v>
      </c>
      <c r="C454" s="31">
        <v>11.03</v>
      </c>
      <c r="D454" s="8"/>
    </row>
    <row r="455" spans="1:4" ht="15" x14ac:dyDescent="0.25">
      <c r="A455" s="13" t="s">
        <v>975</v>
      </c>
      <c r="B455" s="14" t="s">
        <v>976</v>
      </c>
      <c r="C455" s="36">
        <v>9</v>
      </c>
      <c r="D455" s="8"/>
    </row>
    <row r="456" spans="1:4" ht="15" x14ac:dyDescent="0.25">
      <c r="A456" s="13" t="s">
        <v>977</v>
      </c>
      <c r="B456" s="14" t="s">
        <v>978</v>
      </c>
      <c r="C456" s="32">
        <v>11.03</v>
      </c>
      <c r="D456" s="8"/>
    </row>
    <row r="457" spans="1:4" ht="15" x14ac:dyDescent="0.25">
      <c r="A457" s="13" t="s">
        <v>979</v>
      </c>
      <c r="B457" s="14" t="s">
        <v>980</v>
      </c>
      <c r="C457" s="32">
        <v>11.03</v>
      </c>
      <c r="D457" s="8"/>
    </row>
    <row r="458" spans="1:4" ht="15" x14ac:dyDescent="0.25">
      <c r="A458" s="13" t="s">
        <v>981</v>
      </c>
      <c r="B458" s="14" t="s">
        <v>982</v>
      </c>
      <c r="C458" s="36">
        <v>9</v>
      </c>
      <c r="D458" s="8"/>
    </row>
    <row r="459" spans="1:4" ht="15" x14ac:dyDescent="0.25">
      <c r="A459" s="13" t="s">
        <v>983</v>
      </c>
      <c r="B459" s="14" t="s">
        <v>984</v>
      </c>
      <c r="C459" s="34">
        <v>9</v>
      </c>
      <c r="D459" s="8"/>
    </row>
    <row r="460" spans="1:4" ht="15" x14ac:dyDescent="0.25">
      <c r="A460" s="13" t="s">
        <v>985</v>
      </c>
      <c r="B460" s="14" t="s">
        <v>986</v>
      </c>
      <c r="C460" s="32">
        <v>11.03</v>
      </c>
      <c r="D460" s="8"/>
    </row>
    <row r="461" spans="1:4" ht="15" x14ac:dyDescent="0.25">
      <c r="A461" s="13" t="s">
        <v>987</v>
      </c>
      <c r="B461" s="14" t="s">
        <v>988</v>
      </c>
      <c r="C461" s="31">
        <v>11.03</v>
      </c>
      <c r="D461" s="8"/>
    </row>
    <row r="462" spans="1:4" ht="15" x14ac:dyDescent="0.25">
      <c r="A462" s="13" t="s">
        <v>989</v>
      </c>
      <c r="B462" s="14" t="s">
        <v>990</v>
      </c>
      <c r="C462" s="34">
        <v>9</v>
      </c>
      <c r="D462" s="8"/>
    </row>
    <row r="463" spans="1:4" ht="15" x14ac:dyDescent="0.25">
      <c r="A463" s="13" t="s">
        <v>991</v>
      </c>
      <c r="B463" s="14" t="s">
        <v>992</v>
      </c>
      <c r="C463" s="35">
        <v>9</v>
      </c>
      <c r="D463" s="8"/>
    </row>
    <row r="464" spans="1:4" ht="15" x14ac:dyDescent="0.25">
      <c r="A464" s="13" t="s">
        <v>993</v>
      </c>
      <c r="B464" s="14" t="s">
        <v>994</v>
      </c>
      <c r="C464" s="31">
        <v>11.03</v>
      </c>
      <c r="D464" s="8"/>
    </row>
    <row r="465" spans="1:4" ht="15" x14ac:dyDescent="0.25">
      <c r="A465" s="13" t="s">
        <v>995</v>
      </c>
      <c r="B465" s="14" t="s">
        <v>996</v>
      </c>
      <c r="C465" s="34">
        <v>9</v>
      </c>
      <c r="D465" s="8"/>
    </row>
    <row r="466" spans="1:4" ht="15" x14ac:dyDescent="0.25">
      <c r="A466" s="13" t="s">
        <v>997</v>
      </c>
      <c r="B466" s="14" t="s">
        <v>998</v>
      </c>
      <c r="C466" s="31">
        <v>11.03</v>
      </c>
      <c r="D466" s="8"/>
    </row>
    <row r="467" spans="1:4" ht="15" x14ac:dyDescent="0.25">
      <c r="A467" s="13" t="s">
        <v>999</v>
      </c>
      <c r="B467" s="14" t="s">
        <v>1000</v>
      </c>
      <c r="C467" s="34">
        <v>9</v>
      </c>
      <c r="D467" s="8"/>
    </row>
    <row r="468" spans="1:4" ht="15" x14ac:dyDescent="0.25">
      <c r="A468" s="13" t="s">
        <v>1001</v>
      </c>
      <c r="B468" s="14" t="s">
        <v>1002</v>
      </c>
      <c r="C468" s="32">
        <v>11.03</v>
      </c>
      <c r="D468" s="8"/>
    </row>
    <row r="469" spans="1:4" ht="15" x14ac:dyDescent="0.25">
      <c r="A469" s="13" t="s">
        <v>1003</v>
      </c>
      <c r="B469" s="14" t="s">
        <v>1004</v>
      </c>
      <c r="C469" s="36">
        <v>9</v>
      </c>
      <c r="D469" s="8"/>
    </row>
    <row r="470" spans="1:4" ht="15" x14ac:dyDescent="0.25">
      <c r="A470" s="13" t="s">
        <v>1005</v>
      </c>
      <c r="B470" s="14" t="s">
        <v>1006</v>
      </c>
      <c r="C470" s="31">
        <v>11.03</v>
      </c>
      <c r="D470" s="8"/>
    </row>
    <row r="471" spans="1:4" ht="15" x14ac:dyDescent="0.25">
      <c r="A471" s="13" t="s">
        <v>1007</v>
      </c>
      <c r="B471" s="14" t="s">
        <v>1008</v>
      </c>
      <c r="C471" s="36">
        <v>9</v>
      </c>
      <c r="D471" s="8"/>
    </row>
    <row r="472" spans="1:4" ht="15" x14ac:dyDescent="0.25">
      <c r="A472" s="13" t="s">
        <v>1009</v>
      </c>
      <c r="B472" s="14" t="s">
        <v>1010</v>
      </c>
      <c r="C472" s="36">
        <v>9</v>
      </c>
      <c r="D472" s="8"/>
    </row>
    <row r="473" spans="1:4" ht="15" x14ac:dyDescent="0.25">
      <c r="A473" s="13" t="s">
        <v>1011</v>
      </c>
      <c r="B473" s="14" t="s">
        <v>1012</v>
      </c>
      <c r="C473" s="31">
        <v>7</v>
      </c>
      <c r="D473" s="8"/>
    </row>
    <row r="474" spans="1:4" ht="15" x14ac:dyDescent="0.25">
      <c r="A474" s="13" t="s">
        <v>1013</v>
      </c>
      <c r="B474" s="14" t="s">
        <v>1014</v>
      </c>
      <c r="C474" s="32">
        <v>7</v>
      </c>
      <c r="D474" s="8"/>
    </row>
    <row r="475" spans="1:4" ht="15" x14ac:dyDescent="0.25">
      <c r="A475" s="13" t="s">
        <v>1015</v>
      </c>
      <c r="B475" s="14" t="s">
        <v>1016</v>
      </c>
      <c r="C475" s="32">
        <v>7</v>
      </c>
      <c r="D475" s="8"/>
    </row>
    <row r="476" spans="1:4" ht="15" x14ac:dyDescent="0.25">
      <c r="A476" s="13" t="s">
        <v>1017</v>
      </c>
      <c r="B476" s="14" t="s">
        <v>1018</v>
      </c>
      <c r="C476" s="31">
        <v>7</v>
      </c>
      <c r="D476" s="8"/>
    </row>
    <row r="477" spans="1:4" ht="15" x14ac:dyDescent="0.25">
      <c r="A477" s="13" t="s">
        <v>1019</v>
      </c>
      <c r="B477" s="14" t="s">
        <v>1020</v>
      </c>
      <c r="C477" s="31">
        <v>7</v>
      </c>
      <c r="D477" s="8"/>
    </row>
    <row r="478" spans="1:4" ht="15" x14ac:dyDescent="0.25">
      <c r="A478" s="13" t="s">
        <v>1021</v>
      </c>
      <c r="B478" s="14" t="s">
        <v>1022</v>
      </c>
      <c r="C478" s="34">
        <v>9</v>
      </c>
      <c r="D478" s="8"/>
    </row>
    <row r="479" spans="1:4" ht="15" x14ac:dyDescent="0.25">
      <c r="A479" s="13" t="s">
        <v>1023</v>
      </c>
      <c r="B479" s="14" t="s">
        <v>1024</v>
      </c>
      <c r="C479" s="36">
        <v>9</v>
      </c>
      <c r="D479" s="8"/>
    </row>
    <row r="480" spans="1:4" ht="15" x14ac:dyDescent="0.25">
      <c r="A480" s="13" t="s">
        <v>1025</v>
      </c>
      <c r="B480" s="14" t="s">
        <v>1026</v>
      </c>
      <c r="C480" s="32">
        <v>7.21</v>
      </c>
      <c r="D480" s="8"/>
    </row>
    <row r="481" spans="1:4" ht="15" x14ac:dyDescent="0.25">
      <c r="A481" s="13" t="s">
        <v>1027</v>
      </c>
      <c r="B481" s="14" t="s">
        <v>1028</v>
      </c>
      <c r="C481" s="31">
        <v>7.21</v>
      </c>
      <c r="D481" s="8"/>
    </row>
    <row r="482" spans="1:4" ht="15" x14ac:dyDescent="0.25">
      <c r="A482" s="13" t="s">
        <v>1029</v>
      </c>
      <c r="B482" s="14" t="s">
        <v>1030</v>
      </c>
      <c r="C482" s="34">
        <v>9</v>
      </c>
      <c r="D482" s="8"/>
    </row>
    <row r="483" spans="1:4" ht="15" x14ac:dyDescent="0.25">
      <c r="A483" s="13" t="s">
        <v>1031</v>
      </c>
      <c r="B483" s="14" t="s">
        <v>1032</v>
      </c>
      <c r="C483" s="31">
        <v>7.21</v>
      </c>
      <c r="D483" s="8"/>
    </row>
    <row r="484" spans="1:4" ht="15" x14ac:dyDescent="0.25">
      <c r="A484" s="13" t="s">
        <v>1033</v>
      </c>
      <c r="B484" s="14" t="s">
        <v>1034</v>
      </c>
      <c r="C484" s="34">
        <v>9</v>
      </c>
      <c r="D484" s="8"/>
    </row>
    <row r="485" spans="1:4" ht="15" x14ac:dyDescent="0.25">
      <c r="A485" s="13" t="s">
        <v>1035</v>
      </c>
      <c r="B485" s="14" t="s">
        <v>1036</v>
      </c>
      <c r="C485" s="32">
        <v>7.21</v>
      </c>
      <c r="D485" s="8"/>
    </row>
    <row r="486" spans="1:4" ht="15" x14ac:dyDescent="0.25">
      <c r="A486" s="13" t="s">
        <v>1037</v>
      </c>
      <c r="B486" s="14" t="s">
        <v>1038</v>
      </c>
      <c r="C486" s="36">
        <v>9</v>
      </c>
      <c r="D486" s="8"/>
    </row>
    <row r="487" spans="1:4" ht="15" x14ac:dyDescent="0.25">
      <c r="A487" s="13" t="s">
        <v>1039</v>
      </c>
      <c r="B487" s="14" t="s">
        <v>1040</v>
      </c>
      <c r="C487" s="31">
        <v>7.21</v>
      </c>
      <c r="D487" s="8"/>
    </row>
    <row r="488" spans="1:4" ht="15" x14ac:dyDescent="0.25">
      <c r="A488" s="13" t="s">
        <v>1041</v>
      </c>
      <c r="B488" s="14" t="s">
        <v>1042</v>
      </c>
      <c r="C488" s="34">
        <v>9</v>
      </c>
      <c r="D488" s="8"/>
    </row>
    <row r="489" spans="1:4" ht="15" x14ac:dyDescent="0.25">
      <c r="A489" s="13" t="s">
        <v>1043</v>
      </c>
      <c r="B489" s="14" t="s">
        <v>1044</v>
      </c>
      <c r="C489" s="36">
        <v>9</v>
      </c>
      <c r="D489" s="8"/>
    </row>
    <row r="490" spans="1:4" ht="15" x14ac:dyDescent="0.25">
      <c r="A490" s="13" t="s">
        <v>1045</v>
      </c>
      <c r="B490" s="14" t="s">
        <v>1046</v>
      </c>
      <c r="C490" s="31">
        <v>7.21</v>
      </c>
      <c r="D490" s="8"/>
    </row>
    <row r="491" spans="1:4" ht="15" x14ac:dyDescent="0.25">
      <c r="A491" s="13" t="s">
        <v>1047</v>
      </c>
      <c r="B491" s="14" t="s">
        <v>1048</v>
      </c>
      <c r="C491" s="32">
        <v>7.21</v>
      </c>
      <c r="D491" s="8"/>
    </row>
    <row r="492" spans="1:4" ht="15" x14ac:dyDescent="0.25">
      <c r="A492" s="13" t="s">
        <v>1049</v>
      </c>
      <c r="B492" s="14" t="s">
        <v>1050</v>
      </c>
      <c r="C492" s="36">
        <v>9</v>
      </c>
      <c r="D492" s="8"/>
    </row>
    <row r="493" spans="1:4" ht="15" x14ac:dyDescent="0.25">
      <c r="A493" s="13" t="s">
        <v>1051</v>
      </c>
      <c r="B493" s="14" t="s">
        <v>1052</v>
      </c>
      <c r="C493" s="31">
        <v>7.21</v>
      </c>
      <c r="D493" s="8"/>
    </row>
    <row r="494" spans="1:4" ht="15" x14ac:dyDescent="0.25">
      <c r="A494" s="13" t="s">
        <v>1053</v>
      </c>
      <c r="B494" s="14" t="s">
        <v>1054</v>
      </c>
      <c r="C494" s="31">
        <v>7.21</v>
      </c>
      <c r="D494" s="8"/>
    </row>
    <row r="495" spans="1:4" ht="15" x14ac:dyDescent="0.25">
      <c r="A495" s="13" t="s">
        <v>1055</v>
      </c>
      <c r="B495" s="14" t="s">
        <v>1056</v>
      </c>
      <c r="C495" s="34">
        <v>9</v>
      </c>
      <c r="D495" s="8"/>
    </row>
    <row r="496" spans="1:4" ht="15" x14ac:dyDescent="0.25">
      <c r="A496" s="13" t="s">
        <v>1057</v>
      </c>
      <c r="B496" s="14" t="s">
        <v>1058</v>
      </c>
      <c r="C496" s="31">
        <v>7.21</v>
      </c>
      <c r="D496" s="8"/>
    </row>
    <row r="497" spans="1:4" ht="15" x14ac:dyDescent="0.25">
      <c r="A497" s="13" t="s">
        <v>1059</v>
      </c>
      <c r="B497" s="14" t="s">
        <v>1060</v>
      </c>
      <c r="C497" s="32">
        <v>7.21</v>
      </c>
      <c r="D497" s="8"/>
    </row>
    <row r="498" spans="1:4" ht="15" x14ac:dyDescent="0.25">
      <c r="A498" s="13" t="s">
        <v>1061</v>
      </c>
      <c r="B498" s="14" t="s">
        <v>1062</v>
      </c>
      <c r="C498" s="32">
        <v>7.21</v>
      </c>
      <c r="D498" s="8"/>
    </row>
    <row r="499" spans="1:4" ht="15" x14ac:dyDescent="0.25">
      <c r="A499" s="13" t="s">
        <v>1063</v>
      </c>
      <c r="B499" s="14" t="s">
        <v>1064</v>
      </c>
      <c r="C499" s="36">
        <v>9</v>
      </c>
      <c r="D499" s="8"/>
    </row>
    <row r="500" spans="1:4" ht="15" x14ac:dyDescent="0.25">
      <c r="A500" s="13" t="s">
        <v>1065</v>
      </c>
      <c r="B500" s="14" t="s">
        <v>1066</v>
      </c>
      <c r="C500" s="32">
        <v>9.25</v>
      </c>
      <c r="D500" s="8"/>
    </row>
    <row r="501" spans="1:4" ht="15" x14ac:dyDescent="0.25">
      <c r="A501" s="13" t="s">
        <v>1067</v>
      </c>
      <c r="B501" s="14" t="s">
        <v>1068</v>
      </c>
      <c r="C501" s="35">
        <v>9</v>
      </c>
      <c r="D501" s="8"/>
    </row>
    <row r="502" spans="1:4" ht="15" x14ac:dyDescent="0.25">
      <c r="A502" s="13" t="s">
        <v>1069</v>
      </c>
      <c r="B502" s="14" t="s">
        <v>1070</v>
      </c>
      <c r="C502" s="36">
        <v>9</v>
      </c>
      <c r="D502" s="8"/>
    </row>
    <row r="503" spans="1:4" ht="15" x14ac:dyDescent="0.25">
      <c r="A503" s="13" t="s">
        <v>1071</v>
      </c>
      <c r="B503" s="14" t="s">
        <v>1072</v>
      </c>
      <c r="C503" s="32">
        <v>9.25</v>
      </c>
      <c r="D503" s="8"/>
    </row>
    <row r="504" spans="1:4" ht="15" x14ac:dyDescent="0.25">
      <c r="A504" s="13" t="s">
        <v>1073</v>
      </c>
      <c r="B504" s="14" t="s">
        <v>1074</v>
      </c>
      <c r="C504" s="36">
        <v>9</v>
      </c>
      <c r="D504" s="8"/>
    </row>
    <row r="505" spans="1:4" ht="15" x14ac:dyDescent="0.25">
      <c r="A505" s="13" t="s">
        <v>1075</v>
      </c>
      <c r="B505" s="14" t="s">
        <v>1076</v>
      </c>
      <c r="C505" s="33">
        <v>9.68</v>
      </c>
      <c r="D505" s="8"/>
    </row>
    <row r="506" spans="1:4" ht="15" x14ac:dyDescent="0.25">
      <c r="A506" s="13" t="s">
        <v>1077</v>
      </c>
      <c r="B506" s="14" t="s">
        <v>1078</v>
      </c>
      <c r="C506" s="32">
        <v>9.68</v>
      </c>
      <c r="D506" s="8"/>
    </row>
    <row r="507" spans="1:4" ht="15" x14ac:dyDescent="0.25">
      <c r="A507" s="13" t="s">
        <v>1079</v>
      </c>
      <c r="B507" s="14" t="s">
        <v>1080</v>
      </c>
      <c r="C507" s="36">
        <v>9.61</v>
      </c>
      <c r="D507" s="8"/>
    </row>
    <row r="508" spans="1:4" ht="15" x14ac:dyDescent="0.25">
      <c r="A508" s="13" t="s">
        <v>1081</v>
      </c>
      <c r="B508" s="14" t="s">
        <v>1082</v>
      </c>
      <c r="C508" s="31">
        <v>9.68</v>
      </c>
      <c r="D508" s="8"/>
    </row>
    <row r="509" spans="1:4" ht="15" x14ac:dyDescent="0.25">
      <c r="A509" s="13" t="s">
        <v>1083</v>
      </c>
      <c r="B509" s="14" t="s">
        <v>1084</v>
      </c>
      <c r="C509" s="34">
        <v>9.61</v>
      </c>
      <c r="D509" s="8"/>
    </row>
    <row r="510" spans="1:4" ht="15" x14ac:dyDescent="0.25">
      <c r="A510" s="13" t="s">
        <v>1085</v>
      </c>
      <c r="B510" s="14" t="s">
        <v>1086</v>
      </c>
      <c r="C510" s="34">
        <v>9.61</v>
      </c>
      <c r="D510" s="8"/>
    </row>
    <row r="511" spans="1:4" ht="15" x14ac:dyDescent="0.25">
      <c r="A511" s="13" t="s">
        <v>1087</v>
      </c>
      <c r="B511" s="14" t="s">
        <v>1088</v>
      </c>
      <c r="C511" s="32">
        <v>9.68</v>
      </c>
      <c r="D511" s="8"/>
    </row>
    <row r="512" spans="1:4" ht="15" x14ac:dyDescent="0.25">
      <c r="A512" s="13" t="s">
        <v>1089</v>
      </c>
      <c r="B512" s="14" t="s">
        <v>1090</v>
      </c>
      <c r="C512" s="28">
        <v>9.68</v>
      </c>
      <c r="D512" s="8"/>
    </row>
    <row r="513" spans="1:4" ht="15" x14ac:dyDescent="0.25">
      <c r="A513" s="13" t="s">
        <v>1091</v>
      </c>
      <c r="B513" s="14" t="s">
        <v>1092</v>
      </c>
      <c r="C513" s="36">
        <v>9.61</v>
      </c>
      <c r="D513" s="8"/>
    </row>
    <row r="514" spans="1:4" ht="15" x14ac:dyDescent="0.25">
      <c r="A514" s="13" t="s">
        <v>1093</v>
      </c>
      <c r="B514" s="14" t="s">
        <v>1094</v>
      </c>
      <c r="C514" s="34">
        <v>9.61</v>
      </c>
      <c r="D514" s="8"/>
    </row>
    <row r="515" spans="1:4" ht="15" x14ac:dyDescent="0.25">
      <c r="A515" s="13" t="s">
        <v>1095</v>
      </c>
      <c r="B515" s="14" t="s">
        <v>1096</v>
      </c>
      <c r="C515" s="34">
        <v>9.61</v>
      </c>
      <c r="D515" s="8"/>
    </row>
    <row r="516" spans="1:4" ht="15" x14ac:dyDescent="0.25">
      <c r="A516" s="13" t="s">
        <v>1097</v>
      </c>
      <c r="B516" s="14" t="s">
        <v>1098</v>
      </c>
      <c r="C516" s="30">
        <v>9.25</v>
      </c>
      <c r="D516" s="8"/>
    </row>
    <row r="517" spans="1:4" ht="15" x14ac:dyDescent="0.25">
      <c r="A517" s="13" t="s">
        <v>1099</v>
      </c>
      <c r="B517" s="14" t="s">
        <v>1100</v>
      </c>
      <c r="C517" s="32">
        <v>9.25</v>
      </c>
      <c r="D517" s="8"/>
    </row>
    <row r="518" spans="1:4" ht="15" x14ac:dyDescent="0.25">
      <c r="A518" s="13" t="s">
        <v>1101</v>
      </c>
      <c r="B518" s="14" t="s">
        <v>1102</v>
      </c>
      <c r="C518" s="34">
        <v>9</v>
      </c>
      <c r="D518" s="8"/>
    </row>
    <row r="519" spans="1:4" ht="15" x14ac:dyDescent="0.25">
      <c r="A519" s="13" t="s">
        <v>1103</v>
      </c>
      <c r="B519" s="14" t="s">
        <v>1104</v>
      </c>
      <c r="C519" s="36">
        <v>9</v>
      </c>
      <c r="D519" s="8"/>
    </row>
    <row r="520" spans="1:4" ht="15" x14ac:dyDescent="0.25">
      <c r="A520" s="13" t="s">
        <v>1105</v>
      </c>
      <c r="B520" s="14" t="s">
        <v>1106</v>
      </c>
      <c r="C520" s="32">
        <v>9.25</v>
      </c>
      <c r="D520" s="8"/>
    </row>
    <row r="521" spans="1:4" ht="15" x14ac:dyDescent="0.25">
      <c r="A521" s="13" t="s">
        <v>1107</v>
      </c>
      <c r="B521" s="14" t="s">
        <v>1108</v>
      </c>
      <c r="C521" s="34">
        <v>9</v>
      </c>
      <c r="D521" s="8"/>
    </row>
    <row r="522" spans="1:4" ht="15" x14ac:dyDescent="0.25">
      <c r="A522" s="13" t="s">
        <v>1109</v>
      </c>
      <c r="B522" s="14" t="s">
        <v>1110</v>
      </c>
      <c r="C522" s="36">
        <v>9</v>
      </c>
      <c r="D522" s="8"/>
    </row>
    <row r="523" spans="1:4" ht="15" x14ac:dyDescent="0.25">
      <c r="A523" s="13" t="s">
        <v>1111</v>
      </c>
      <c r="B523" s="14" t="s">
        <v>1112</v>
      </c>
      <c r="C523" s="32">
        <v>9.25</v>
      </c>
      <c r="D523" s="8"/>
    </row>
    <row r="524" spans="1:4" ht="15" x14ac:dyDescent="0.25">
      <c r="A524" s="13" t="s">
        <v>1113</v>
      </c>
      <c r="B524" s="14" t="s">
        <v>1114</v>
      </c>
      <c r="C524" s="34">
        <v>9</v>
      </c>
      <c r="D524" s="8"/>
    </row>
    <row r="525" spans="1:4" ht="15" x14ac:dyDescent="0.25">
      <c r="A525" s="13" t="s">
        <v>1115</v>
      </c>
      <c r="B525" s="14" t="s">
        <v>1116</v>
      </c>
      <c r="C525" s="36">
        <v>9</v>
      </c>
      <c r="D525" s="8"/>
    </row>
    <row r="526" spans="1:4" ht="15" x14ac:dyDescent="0.25">
      <c r="A526" s="13" t="s">
        <v>1117</v>
      </c>
      <c r="B526" s="14" t="s">
        <v>1118</v>
      </c>
      <c r="C526" s="32">
        <v>9.25</v>
      </c>
      <c r="D526" s="8"/>
    </row>
    <row r="527" spans="1:4" ht="15" x14ac:dyDescent="0.25">
      <c r="A527" s="13" t="s">
        <v>1119</v>
      </c>
      <c r="B527" s="14" t="s">
        <v>1120</v>
      </c>
      <c r="C527" s="34">
        <v>9</v>
      </c>
      <c r="D527" s="8"/>
    </row>
    <row r="528" spans="1:4" ht="15" x14ac:dyDescent="0.25">
      <c r="A528" s="13" t="s">
        <v>1121</v>
      </c>
      <c r="B528" s="14" t="s">
        <v>1122</v>
      </c>
      <c r="C528" s="34">
        <v>9</v>
      </c>
      <c r="D528" s="8"/>
    </row>
    <row r="529" spans="1:4" ht="15" x14ac:dyDescent="0.25">
      <c r="A529" s="13" t="s">
        <v>1123</v>
      </c>
      <c r="B529" s="14" t="s">
        <v>1124</v>
      </c>
      <c r="C529" s="31">
        <v>9.25</v>
      </c>
      <c r="D529" s="8"/>
    </row>
    <row r="530" spans="1:4" ht="15" x14ac:dyDescent="0.25">
      <c r="A530" s="13" t="s">
        <v>1125</v>
      </c>
      <c r="B530" s="14" t="s">
        <v>1126</v>
      </c>
      <c r="C530" s="36">
        <v>9</v>
      </c>
      <c r="D530" s="8"/>
    </row>
    <row r="531" spans="1:4" ht="15" x14ac:dyDescent="0.25">
      <c r="A531" s="13" t="s">
        <v>1127</v>
      </c>
      <c r="B531" s="14" t="s">
        <v>1128</v>
      </c>
      <c r="C531" s="36">
        <v>9</v>
      </c>
      <c r="D531" s="8"/>
    </row>
    <row r="532" spans="1:4" ht="15" x14ac:dyDescent="0.25">
      <c r="A532" s="13" t="s">
        <v>1129</v>
      </c>
      <c r="B532" s="14" t="s">
        <v>1130</v>
      </c>
      <c r="C532" s="36">
        <v>9</v>
      </c>
      <c r="D532" s="8"/>
    </row>
    <row r="533" spans="1:4" ht="15" x14ac:dyDescent="0.25">
      <c r="A533" s="13" t="s">
        <v>1131</v>
      </c>
      <c r="B533" s="14" t="s">
        <v>1132</v>
      </c>
      <c r="C533" s="31">
        <v>9</v>
      </c>
      <c r="D533" s="8"/>
    </row>
    <row r="534" spans="1:4" ht="15" x14ac:dyDescent="0.25">
      <c r="A534" s="13" t="s">
        <v>1133</v>
      </c>
      <c r="B534" s="14" t="s">
        <v>1134</v>
      </c>
      <c r="C534" s="31">
        <v>9</v>
      </c>
      <c r="D534" s="8"/>
    </row>
    <row r="535" spans="1:4" ht="15" x14ac:dyDescent="0.25">
      <c r="A535" s="13" t="s">
        <v>1135</v>
      </c>
      <c r="B535" s="14" t="s">
        <v>1136</v>
      </c>
      <c r="C535" s="31">
        <v>9</v>
      </c>
      <c r="D535" s="8"/>
    </row>
    <row r="536" spans="1:4" ht="15" x14ac:dyDescent="0.25">
      <c r="A536" s="13" t="s">
        <v>1137</v>
      </c>
      <c r="B536" s="14" t="s">
        <v>1138</v>
      </c>
      <c r="C536" s="31">
        <v>9</v>
      </c>
      <c r="D536" s="8"/>
    </row>
    <row r="537" spans="1:4" ht="15" x14ac:dyDescent="0.25">
      <c r="A537" s="13" t="s">
        <v>1139</v>
      </c>
      <c r="B537" s="14" t="s">
        <v>1140</v>
      </c>
      <c r="C537" s="31">
        <v>15.83</v>
      </c>
      <c r="D537" s="8"/>
    </row>
    <row r="538" spans="1:4" ht="15" x14ac:dyDescent="0.25">
      <c r="A538" s="13" t="s">
        <v>1141</v>
      </c>
      <c r="B538" s="14" t="s">
        <v>1142</v>
      </c>
      <c r="C538" s="31">
        <v>9</v>
      </c>
      <c r="D538" s="8"/>
    </row>
    <row r="539" spans="1:4" ht="15" x14ac:dyDescent="0.25">
      <c r="A539" s="13" t="s">
        <v>1143</v>
      </c>
      <c r="B539" s="14" t="s">
        <v>1144</v>
      </c>
      <c r="C539" s="31">
        <v>9</v>
      </c>
      <c r="D539" s="8"/>
    </row>
    <row r="540" spans="1:4" ht="15" x14ac:dyDescent="0.25">
      <c r="A540" s="13" t="s">
        <v>1145</v>
      </c>
      <c r="B540" s="14" t="s">
        <v>1146</v>
      </c>
      <c r="C540" s="31">
        <v>7</v>
      </c>
      <c r="D540" s="8"/>
    </row>
    <row r="541" spans="1:4" ht="15" x14ac:dyDescent="0.25">
      <c r="A541" s="13" t="s">
        <v>1147</v>
      </c>
      <c r="B541" s="14" t="s">
        <v>1148</v>
      </c>
      <c r="C541" s="31">
        <v>9</v>
      </c>
      <c r="D541" s="8"/>
    </row>
    <row r="542" spans="1:4" ht="15" x14ac:dyDescent="0.25">
      <c r="A542" s="13" t="s">
        <v>1149</v>
      </c>
      <c r="B542" s="14" t="s">
        <v>1150</v>
      </c>
      <c r="C542" s="31">
        <v>9</v>
      </c>
      <c r="D542" s="8"/>
    </row>
    <row r="543" spans="1:4" ht="15" x14ac:dyDescent="0.25">
      <c r="A543" s="13" t="s">
        <v>1151</v>
      </c>
      <c r="B543" s="14" t="s">
        <v>1152</v>
      </c>
      <c r="C543" s="31">
        <v>7</v>
      </c>
      <c r="D543" s="8"/>
    </row>
    <row r="544" spans="1:4" ht="15" x14ac:dyDescent="0.25">
      <c r="A544" s="13" t="s">
        <v>1153</v>
      </c>
      <c r="B544" s="14" t="s">
        <v>1154</v>
      </c>
      <c r="C544" s="31">
        <v>9</v>
      </c>
      <c r="D544" s="8"/>
    </row>
    <row r="545" spans="1:4" ht="15" x14ac:dyDescent="0.25">
      <c r="A545" s="13" t="s">
        <v>1155</v>
      </c>
      <c r="B545" s="14" t="s">
        <v>1156</v>
      </c>
      <c r="C545" s="31">
        <v>9</v>
      </c>
      <c r="D545" s="8"/>
    </row>
    <row r="546" spans="1:4" ht="15" x14ac:dyDescent="0.25">
      <c r="A546" s="13" t="s">
        <v>1157</v>
      </c>
      <c r="B546" s="14" t="s">
        <v>1158</v>
      </c>
      <c r="C546" s="31">
        <v>9</v>
      </c>
      <c r="D546" s="8"/>
    </row>
    <row r="547" spans="1:4" ht="15" x14ac:dyDescent="0.25">
      <c r="A547" s="13" t="s">
        <v>1159</v>
      </c>
      <c r="B547" s="14" t="s">
        <v>1160</v>
      </c>
      <c r="C547" s="31">
        <v>9</v>
      </c>
      <c r="D547" s="8"/>
    </row>
    <row r="548" spans="1:4" ht="15" x14ac:dyDescent="0.25">
      <c r="A548" s="13" t="s">
        <v>1161</v>
      </c>
      <c r="B548" s="14" t="s">
        <v>1162</v>
      </c>
      <c r="C548" s="31">
        <v>9</v>
      </c>
      <c r="D548" s="8"/>
    </row>
    <row r="549" spans="1:4" ht="15" x14ac:dyDescent="0.25">
      <c r="A549" s="13" t="s">
        <v>1163</v>
      </c>
      <c r="B549" s="14" t="s">
        <v>1164</v>
      </c>
      <c r="C549" s="31">
        <v>9</v>
      </c>
      <c r="D549" s="8"/>
    </row>
    <row r="550" spans="1:4" ht="15" x14ac:dyDescent="0.25">
      <c r="A550" s="13" t="s">
        <v>1165</v>
      </c>
      <c r="B550" s="14" t="s">
        <v>1166</v>
      </c>
      <c r="C550" s="31">
        <v>9</v>
      </c>
      <c r="D550" s="8"/>
    </row>
    <row r="551" spans="1:4" ht="15" x14ac:dyDescent="0.25">
      <c r="A551" s="13" t="s">
        <v>1167</v>
      </c>
      <c r="B551" s="14" t="s">
        <v>1168</v>
      </c>
      <c r="C551" s="31">
        <v>15.83</v>
      </c>
      <c r="D551" s="8"/>
    </row>
    <row r="552" spans="1:4" ht="15" x14ac:dyDescent="0.25">
      <c r="A552" s="13" t="s">
        <v>1169</v>
      </c>
      <c r="B552" s="14" t="s">
        <v>1170</v>
      </c>
      <c r="C552" s="31">
        <v>15.83</v>
      </c>
      <c r="D552" s="8"/>
    </row>
    <row r="553" spans="1:4" ht="15" x14ac:dyDescent="0.25">
      <c r="A553" s="13" t="s">
        <v>1171</v>
      </c>
      <c r="B553" s="14" t="s">
        <v>1172</v>
      </c>
      <c r="C553" s="31">
        <v>9</v>
      </c>
      <c r="D553" s="8"/>
    </row>
    <row r="554" spans="1:4" ht="15" x14ac:dyDescent="0.25">
      <c r="A554" s="13" t="s">
        <v>1173</v>
      </c>
      <c r="B554" s="14" t="s">
        <v>1174</v>
      </c>
      <c r="C554" s="31">
        <v>9</v>
      </c>
      <c r="D554" s="8"/>
    </row>
    <row r="555" spans="1:4" ht="15" x14ac:dyDescent="0.25">
      <c r="A555" s="13" t="s">
        <v>1175</v>
      </c>
      <c r="B555" s="14" t="s">
        <v>1176</v>
      </c>
      <c r="C555" s="31">
        <v>7</v>
      </c>
      <c r="D555" s="8"/>
    </row>
    <row r="556" spans="1:4" ht="15" x14ac:dyDescent="0.25">
      <c r="A556" s="13" t="s">
        <v>1177</v>
      </c>
      <c r="B556" s="14" t="s">
        <v>1178</v>
      </c>
      <c r="C556" s="31">
        <v>7</v>
      </c>
      <c r="D556" s="8"/>
    </row>
    <row r="557" spans="1:4" ht="15" x14ac:dyDescent="0.25">
      <c r="A557" s="13" t="s">
        <v>1179</v>
      </c>
      <c r="B557" s="14" t="s">
        <v>1180</v>
      </c>
      <c r="C557" s="31">
        <v>9</v>
      </c>
      <c r="D557" s="8"/>
    </row>
    <row r="558" spans="1:4" ht="15" x14ac:dyDescent="0.25">
      <c r="A558" s="13" t="s">
        <v>1181</v>
      </c>
      <c r="B558" s="14" t="s">
        <v>1182</v>
      </c>
      <c r="C558" s="31">
        <v>9</v>
      </c>
      <c r="D558" s="8"/>
    </row>
    <row r="559" spans="1:4" ht="15" x14ac:dyDescent="0.25">
      <c r="A559" s="13" t="s">
        <v>1183</v>
      </c>
      <c r="B559" s="14" t="s">
        <v>1184</v>
      </c>
      <c r="C559" s="31">
        <v>7</v>
      </c>
      <c r="D559" s="8"/>
    </row>
    <row r="560" spans="1:4" ht="15" x14ac:dyDescent="0.25">
      <c r="A560" s="13" t="s">
        <v>1185</v>
      </c>
      <c r="B560" s="14" t="s">
        <v>1186</v>
      </c>
      <c r="C560" s="31">
        <v>9</v>
      </c>
      <c r="D560" s="8"/>
    </row>
    <row r="561" spans="1:4" ht="15" x14ac:dyDescent="0.25">
      <c r="A561" s="13" t="s">
        <v>1187</v>
      </c>
      <c r="B561" s="14" t="s">
        <v>1188</v>
      </c>
      <c r="C561" s="31">
        <v>9</v>
      </c>
      <c r="D561" s="8"/>
    </row>
    <row r="562" spans="1:4" ht="15" x14ac:dyDescent="0.25">
      <c r="A562" s="13" t="s">
        <v>1189</v>
      </c>
      <c r="B562" s="14" t="s">
        <v>1190</v>
      </c>
      <c r="C562" s="31">
        <v>9</v>
      </c>
      <c r="D562" s="8"/>
    </row>
    <row r="563" spans="1:4" ht="15" x14ac:dyDescent="0.25">
      <c r="A563" s="13" t="s">
        <v>1191</v>
      </c>
      <c r="B563" s="14" t="s">
        <v>1192</v>
      </c>
      <c r="C563" s="31">
        <v>9</v>
      </c>
      <c r="D563" s="8"/>
    </row>
    <row r="564" spans="1:4" ht="15" x14ac:dyDescent="0.25">
      <c r="A564" s="13" t="s">
        <v>1193</v>
      </c>
      <c r="B564" s="14" t="s">
        <v>1194</v>
      </c>
      <c r="C564" s="31">
        <v>9</v>
      </c>
      <c r="D564" s="8"/>
    </row>
    <row r="565" spans="1:4" ht="15" x14ac:dyDescent="0.25">
      <c r="A565" s="13" t="s">
        <v>1195</v>
      </c>
      <c r="B565" s="14" t="s">
        <v>1196</v>
      </c>
      <c r="C565" s="31">
        <v>9</v>
      </c>
      <c r="D565" s="8"/>
    </row>
    <row r="566" spans="1:4" ht="15" x14ac:dyDescent="0.25">
      <c r="A566" s="13" t="s">
        <v>1197</v>
      </c>
      <c r="B566" s="14" t="s">
        <v>1198</v>
      </c>
      <c r="C566" s="31">
        <v>15.83</v>
      </c>
      <c r="D566" s="8"/>
    </row>
    <row r="567" spans="1:4" ht="15" x14ac:dyDescent="0.25">
      <c r="A567" s="13" t="s">
        <v>1199</v>
      </c>
      <c r="B567" s="14" t="s">
        <v>1200</v>
      </c>
      <c r="C567" s="31">
        <v>15.83</v>
      </c>
      <c r="D567" s="8"/>
    </row>
    <row r="568" spans="1:4" ht="15" x14ac:dyDescent="0.25">
      <c r="A568" s="13" t="s">
        <v>1201</v>
      </c>
      <c r="B568" s="14" t="s">
        <v>1202</v>
      </c>
      <c r="C568" s="31">
        <v>9</v>
      </c>
      <c r="D568" s="8"/>
    </row>
    <row r="569" spans="1:4" ht="15" x14ac:dyDescent="0.25">
      <c r="A569" s="13" t="s">
        <v>1203</v>
      </c>
      <c r="B569" s="14" t="s">
        <v>1204</v>
      </c>
      <c r="C569" s="31">
        <v>9</v>
      </c>
      <c r="D569" s="8"/>
    </row>
    <row r="570" spans="1:4" ht="15" x14ac:dyDescent="0.25">
      <c r="A570" s="13" t="s">
        <v>1205</v>
      </c>
      <c r="B570" s="14" t="s">
        <v>1206</v>
      </c>
      <c r="C570" s="31">
        <v>7</v>
      </c>
      <c r="D570" s="8"/>
    </row>
    <row r="571" spans="1:4" ht="15" x14ac:dyDescent="0.25">
      <c r="A571" s="13" t="s">
        <v>1207</v>
      </c>
      <c r="B571" s="14" t="s">
        <v>1208</v>
      </c>
      <c r="C571" s="31">
        <v>9</v>
      </c>
      <c r="D571" s="8"/>
    </row>
    <row r="572" spans="1:4" ht="15" x14ac:dyDescent="0.25">
      <c r="A572" s="13" t="s">
        <v>1209</v>
      </c>
      <c r="B572" s="14" t="s">
        <v>1210</v>
      </c>
      <c r="C572" s="31">
        <v>9</v>
      </c>
      <c r="D572" s="8"/>
    </row>
    <row r="573" spans="1:4" ht="15" x14ac:dyDescent="0.25">
      <c r="A573" s="13" t="s">
        <v>1211</v>
      </c>
      <c r="B573" s="14" t="s">
        <v>1212</v>
      </c>
      <c r="C573" s="31">
        <v>7</v>
      </c>
      <c r="D573" s="8"/>
    </row>
    <row r="574" spans="1:4" ht="15" x14ac:dyDescent="0.25">
      <c r="A574" s="13" t="s">
        <v>1213</v>
      </c>
      <c r="B574" s="14" t="s">
        <v>1214</v>
      </c>
      <c r="C574" s="31">
        <v>9</v>
      </c>
      <c r="D574" s="8"/>
    </row>
    <row r="575" spans="1:4" ht="15" x14ac:dyDescent="0.25">
      <c r="A575" s="13" t="s">
        <v>1215</v>
      </c>
      <c r="B575" s="14" t="s">
        <v>1216</v>
      </c>
      <c r="C575" s="31">
        <v>9</v>
      </c>
      <c r="D575" s="8"/>
    </row>
    <row r="576" spans="1:4" ht="15" x14ac:dyDescent="0.25">
      <c r="A576" s="13" t="s">
        <v>1217</v>
      </c>
      <c r="B576" s="14" t="s">
        <v>1218</v>
      </c>
      <c r="C576" s="31">
        <v>7</v>
      </c>
      <c r="D576" s="8"/>
    </row>
    <row r="577" spans="1:4" ht="15" x14ac:dyDescent="0.25">
      <c r="A577" s="13" t="s">
        <v>1219</v>
      </c>
      <c r="B577" s="14" t="s">
        <v>1220</v>
      </c>
      <c r="C577" s="31">
        <v>9</v>
      </c>
      <c r="D577" s="8"/>
    </row>
    <row r="578" spans="1:4" ht="15" x14ac:dyDescent="0.25">
      <c r="A578" s="13" t="s">
        <v>1221</v>
      </c>
      <c r="B578" s="14" t="s">
        <v>1222</v>
      </c>
      <c r="C578" s="31">
        <v>9</v>
      </c>
      <c r="D578" s="8"/>
    </row>
    <row r="579" spans="1:4" ht="15" x14ac:dyDescent="0.25">
      <c r="A579" s="13" t="s">
        <v>1223</v>
      </c>
      <c r="B579" s="14" t="s">
        <v>1224</v>
      </c>
      <c r="C579" s="31">
        <v>7</v>
      </c>
      <c r="D579" s="8"/>
    </row>
    <row r="580" spans="1:4" ht="15" x14ac:dyDescent="0.25">
      <c r="A580" s="13" t="s">
        <v>1225</v>
      </c>
      <c r="B580" s="14" t="s">
        <v>1226</v>
      </c>
      <c r="C580" s="28">
        <v>9</v>
      </c>
      <c r="D580" s="8"/>
    </row>
    <row r="581" spans="1:4" ht="15" x14ac:dyDescent="0.25">
      <c r="A581" s="13" t="s">
        <v>1227</v>
      </c>
      <c r="B581" s="14" t="s">
        <v>1228</v>
      </c>
      <c r="C581" s="31">
        <v>9</v>
      </c>
      <c r="D581" s="8"/>
    </row>
    <row r="582" spans="1:4" ht="15" x14ac:dyDescent="0.25">
      <c r="A582" s="13" t="s">
        <v>1229</v>
      </c>
      <c r="B582" s="14" t="s">
        <v>1230</v>
      </c>
      <c r="C582" s="31">
        <v>15.83</v>
      </c>
      <c r="D582" s="8"/>
    </row>
    <row r="583" spans="1:4" ht="15" x14ac:dyDescent="0.25">
      <c r="A583" s="13" t="s">
        <v>1231</v>
      </c>
      <c r="B583" s="14" t="s">
        <v>1232</v>
      </c>
      <c r="C583" s="31">
        <v>15.83</v>
      </c>
      <c r="D583" s="8"/>
    </row>
    <row r="584" spans="1:4" ht="15" x14ac:dyDescent="0.25">
      <c r="A584" s="13" t="s">
        <v>1233</v>
      </c>
      <c r="B584" s="14" t="s">
        <v>1234</v>
      </c>
      <c r="C584" s="30">
        <v>7</v>
      </c>
      <c r="D584" s="8"/>
    </row>
    <row r="585" spans="1:4" ht="15" x14ac:dyDescent="0.25">
      <c r="A585" s="13" t="s">
        <v>1235</v>
      </c>
      <c r="B585" s="14" t="s">
        <v>1236</v>
      </c>
      <c r="C585" s="28">
        <v>9</v>
      </c>
      <c r="D585" s="8"/>
    </row>
    <row r="586" spans="1:4" ht="15" x14ac:dyDescent="0.25">
      <c r="A586" s="13" t="s">
        <v>1237</v>
      </c>
      <c r="B586" s="14" t="s">
        <v>1238</v>
      </c>
      <c r="C586" s="31">
        <v>9</v>
      </c>
      <c r="D586" s="8"/>
    </row>
    <row r="587" spans="1:4" ht="15" x14ac:dyDescent="0.25">
      <c r="A587" s="13" t="s">
        <v>1239</v>
      </c>
      <c r="B587" s="14" t="s">
        <v>1240</v>
      </c>
      <c r="C587" s="31">
        <v>9</v>
      </c>
      <c r="D587" s="8"/>
    </row>
    <row r="588" spans="1:4" ht="15" x14ac:dyDescent="0.25">
      <c r="A588" s="13" t="s">
        <v>1241</v>
      </c>
      <c r="B588" s="14" t="s">
        <v>1242</v>
      </c>
      <c r="C588" s="28">
        <v>9</v>
      </c>
      <c r="D588" s="8"/>
    </row>
    <row r="589" spans="1:4" ht="15" x14ac:dyDescent="0.25">
      <c r="A589" s="13" t="s">
        <v>1243</v>
      </c>
      <c r="B589" s="14" t="s">
        <v>1244</v>
      </c>
      <c r="C589" s="30">
        <v>7</v>
      </c>
      <c r="D589" s="8"/>
    </row>
    <row r="590" spans="1:4" ht="15" x14ac:dyDescent="0.25">
      <c r="A590" s="13" t="s">
        <v>1245</v>
      </c>
      <c r="B590" s="14" t="s">
        <v>1246</v>
      </c>
      <c r="C590" s="31">
        <v>9</v>
      </c>
      <c r="D590" s="8"/>
    </row>
    <row r="591" spans="1:4" ht="15" x14ac:dyDescent="0.25">
      <c r="A591" s="13" t="s">
        <v>1247</v>
      </c>
      <c r="B591" s="14" t="s">
        <v>1248</v>
      </c>
      <c r="C591" s="28">
        <v>9</v>
      </c>
      <c r="D591" s="8"/>
    </row>
    <row r="592" spans="1:4" ht="15" x14ac:dyDescent="0.25">
      <c r="A592" s="13" t="s">
        <v>1249</v>
      </c>
      <c r="B592" s="14" t="s">
        <v>1250</v>
      </c>
      <c r="C592" s="30">
        <v>7</v>
      </c>
      <c r="D592" s="8"/>
    </row>
    <row r="593" spans="1:4" ht="15" x14ac:dyDescent="0.25">
      <c r="A593" s="13" t="s">
        <v>1251</v>
      </c>
      <c r="B593" s="14" t="s">
        <v>1252</v>
      </c>
      <c r="C593" s="31">
        <v>9</v>
      </c>
      <c r="D593" s="8"/>
    </row>
    <row r="594" spans="1:4" ht="15" x14ac:dyDescent="0.25">
      <c r="A594" s="13" t="s">
        <v>1253</v>
      </c>
      <c r="B594" s="14" t="s">
        <v>1254</v>
      </c>
      <c r="C594" s="28">
        <v>9</v>
      </c>
      <c r="D594" s="8"/>
    </row>
    <row r="595" spans="1:4" ht="15" x14ac:dyDescent="0.25">
      <c r="A595" s="13" t="s">
        <v>1255</v>
      </c>
      <c r="B595" s="14" t="s">
        <v>1256</v>
      </c>
      <c r="C595" s="30">
        <v>7</v>
      </c>
      <c r="D595" s="8"/>
    </row>
    <row r="596" spans="1:4" ht="15" x14ac:dyDescent="0.25">
      <c r="A596" s="13" t="s">
        <v>1257</v>
      </c>
      <c r="B596" s="14" t="s">
        <v>1258</v>
      </c>
      <c r="C596" s="31">
        <v>9</v>
      </c>
      <c r="D596" s="8"/>
    </row>
    <row r="597" spans="1:4" ht="15" x14ac:dyDescent="0.25">
      <c r="A597" s="13" t="s">
        <v>1259</v>
      </c>
      <c r="B597" s="14" t="s">
        <v>1260</v>
      </c>
      <c r="C597" s="31">
        <v>9</v>
      </c>
      <c r="D597" s="8"/>
    </row>
    <row r="598" spans="1:4" ht="15" x14ac:dyDescent="0.25">
      <c r="A598" s="13" t="s">
        <v>1261</v>
      </c>
      <c r="B598" s="14" t="s">
        <v>1262</v>
      </c>
      <c r="C598" s="30">
        <v>7</v>
      </c>
      <c r="D598" s="8"/>
    </row>
    <row r="599" spans="1:4" ht="15" x14ac:dyDescent="0.25">
      <c r="A599" s="13" t="s">
        <v>1263</v>
      </c>
      <c r="B599" s="14" t="s">
        <v>1264</v>
      </c>
      <c r="C599" s="31">
        <v>11.76</v>
      </c>
      <c r="D599" s="8"/>
    </row>
    <row r="600" spans="1:4" ht="15" x14ac:dyDescent="0.25">
      <c r="A600" s="13" t="s">
        <v>1265</v>
      </c>
      <c r="B600" s="14" t="s">
        <v>1266</v>
      </c>
      <c r="C600" s="31">
        <v>11.76</v>
      </c>
      <c r="D600" s="8"/>
    </row>
    <row r="601" spans="1:4" ht="15" x14ac:dyDescent="0.25">
      <c r="A601" s="13" t="s">
        <v>1267</v>
      </c>
      <c r="B601" s="14" t="s">
        <v>1268</v>
      </c>
      <c r="C601" s="31">
        <v>11.76</v>
      </c>
      <c r="D601" s="8"/>
    </row>
    <row r="602" spans="1:4" ht="15" x14ac:dyDescent="0.25">
      <c r="A602" s="13" t="s">
        <v>1269</v>
      </c>
      <c r="B602" s="14" t="s">
        <v>1270</v>
      </c>
      <c r="C602" s="31">
        <v>11.76</v>
      </c>
      <c r="D602" s="8"/>
    </row>
    <row r="603" spans="1:4" ht="15" x14ac:dyDescent="0.25">
      <c r="A603" s="13" t="s">
        <v>1271</v>
      </c>
      <c r="B603" s="14" t="s">
        <v>1272</v>
      </c>
      <c r="C603" s="31">
        <v>11.76</v>
      </c>
      <c r="D603" s="8"/>
    </row>
    <row r="604" spans="1:4" ht="15" x14ac:dyDescent="0.25">
      <c r="A604" s="13" t="s">
        <v>1273</v>
      </c>
      <c r="B604" s="14" t="s">
        <v>1274</v>
      </c>
      <c r="C604" s="31">
        <v>11.76</v>
      </c>
      <c r="D604" s="8"/>
    </row>
    <row r="605" spans="1:4" ht="15" x14ac:dyDescent="0.25">
      <c r="A605" s="13" t="s">
        <v>1275</v>
      </c>
      <c r="B605" s="14" t="s">
        <v>1276</v>
      </c>
      <c r="C605" s="31">
        <v>11.76</v>
      </c>
      <c r="D605" s="8"/>
    </row>
    <row r="606" spans="1:4" ht="15" x14ac:dyDescent="0.25">
      <c r="A606" s="13" t="s">
        <v>1277</v>
      </c>
      <c r="B606" s="14" t="s">
        <v>1278</v>
      </c>
      <c r="C606" s="31">
        <v>11.19</v>
      </c>
      <c r="D606" s="8"/>
    </row>
    <row r="607" spans="1:4" ht="15" x14ac:dyDescent="0.25">
      <c r="A607" s="13" t="s">
        <v>1279</v>
      </c>
      <c r="B607" s="14" t="s">
        <v>1280</v>
      </c>
      <c r="C607" s="31">
        <v>12.79</v>
      </c>
      <c r="D607" s="8"/>
    </row>
    <row r="608" spans="1:4" ht="15" x14ac:dyDescent="0.25">
      <c r="A608" s="13" t="s">
        <v>1281</v>
      </c>
      <c r="B608" s="14" t="s">
        <v>1282</v>
      </c>
      <c r="C608" s="31">
        <v>14.83</v>
      </c>
      <c r="D608" s="8"/>
    </row>
    <row r="609" spans="1:4" ht="15" x14ac:dyDescent="0.25">
      <c r="A609" s="13" t="s">
        <v>1283</v>
      </c>
      <c r="B609" s="14" t="s">
        <v>1284</v>
      </c>
      <c r="C609" s="31">
        <v>11.19</v>
      </c>
      <c r="D609" s="8"/>
    </row>
    <row r="610" spans="1:4" ht="15" x14ac:dyDescent="0.25">
      <c r="A610" s="13" t="s">
        <v>1285</v>
      </c>
      <c r="B610" s="14" t="s">
        <v>1286</v>
      </c>
      <c r="C610" s="31">
        <v>12.79</v>
      </c>
      <c r="D610" s="8"/>
    </row>
    <row r="611" spans="1:4" ht="15" x14ac:dyDescent="0.25">
      <c r="A611" s="13" t="s">
        <v>1287</v>
      </c>
      <c r="B611" s="14" t="s">
        <v>1288</v>
      </c>
      <c r="C611" s="31">
        <v>14.83</v>
      </c>
      <c r="D611" s="8"/>
    </row>
    <row r="612" spans="1:4" ht="15" x14ac:dyDescent="0.25">
      <c r="A612" s="13" t="s">
        <v>1289</v>
      </c>
      <c r="B612" s="14" t="s">
        <v>1290</v>
      </c>
      <c r="C612" s="31">
        <v>11.19</v>
      </c>
      <c r="D612" s="8"/>
    </row>
    <row r="613" spans="1:4" ht="15" x14ac:dyDescent="0.25">
      <c r="A613" s="13" t="s">
        <v>1291</v>
      </c>
      <c r="B613" s="14" t="s">
        <v>1292</v>
      </c>
      <c r="C613" s="31">
        <v>9</v>
      </c>
      <c r="D613" s="8"/>
    </row>
    <row r="614" spans="1:4" ht="15" x14ac:dyDescent="0.25">
      <c r="A614" s="13" t="s">
        <v>1293</v>
      </c>
      <c r="B614" s="14" t="s">
        <v>1294</v>
      </c>
      <c r="C614" s="31">
        <v>9</v>
      </c>
      <c r="D614" s="8"/>
    </row>
    <row r="615" spans="1:4" ht="15" x14ac:dyDescent="0.25">
      <c r="A615" s="13" t="s">
        <v>1295</v>
      </c>
      <c r="B615" s="14" t="s">
        <v>1296</v>
      </c>
      <c r="C615" s="31">
        <v>9</v>
      </c>
      <c r="D615" s="8"/>
    </row>
    <row r="616" spans="1:4" ht="15" x14ac:dyDescent="0.25">
      <c r="A616" s="13" t="s">
        <v>1297</v>
      </c>
      <c r="B616" s="14" t="s">
        <v>1298</v>
      </c>
      <c r="C616" s="31">
        <v>9</v>
      </c>
      <c r="D616" s="8"/>
    </row>
    <row r="617" spans="1:4" ht="15" x14ac:dyDescent="0.25">
      <c r="A617" s="13" t="s">
        <v>1299</v>
      </c>
      <c r="B617" s="14" t="s">
        <v>1300</v>
      </c>
      <c r="C617" s="31">
        <v>9</v>
      </c>
      <c r="D617" s="8"/>
    </row>
    <row r="618" spans="1:4" ht="15" x14ac:dyDescent="0.25">
      <c r="A618" s="13" t="s">
        <v>1301</v>
      </c>
      <c r="B618" s="14" t="s">
        <v>1302</v>
      </c>
      <c r="C618" s="31">
        <v>12.79</v>
      </c>
      <c r="D618" s="8"/>
    </row>
    <row r="619" spans="1:4" ht="15" x14ac:dyDescent="0.25">
      <c r="A619" s="13" t="s">
        <v>1303</v>
      </c>
      <c r="B619" s="14" t="s">
        <v>1304</v>
      </c>
      <c r="C619" s="31">
        <v>15.13</v>
      </c>
      <c r="D619" s="8"/>
    </row>
    <row r="620" spans="1:4" ht="15" x14ac:dyDescent="0.25">
      <c r="A620" s="13" t="s">
        <v>1305</v>
      </c>
      <c r="B620" s="14" t="s">
        <v>1306</v>
      </c>
      <c r="C620" s="31">
        <v>14.83</v>
      </c>
      <c r="D620" s="8"/>
    </row>
    <row r="621" spans="1:4" ht="15" x14ac:dyDescent="0.25">
      <c r="A621" s="13" t="s">
        <v>1307</v>
      </c>
      <c r="B621" s="14" t="s">
        <v>1308</v>
      </c>
      <c r="C621" s="31">
        <v>14.83</v>
      </c>
      <c r="D621" s="8"/>
    </row>
    <row r="622" spans="1:4" ht="15" x14ac:dyDescent="0.25">
      <c r="A622" s="15" t="s">
        <v>1309</v>
      </c>
      <c r="B622" s="14" t="s">
        <v>1310</v>
      </c>
      <c r="C622" s="31">
        <v>12.79</v>
      </c>
      <c r="D622" s="8"/>
    </row>
    <row r="623" spans="1:4" ht="15" x14ac:dyDescent="0.25">
      <c r="A623" s="15" t="s">
        <v>1311</v>
      </c>
      <c r="B623" s="14" t="s">
        <v>1312</v>
      </c>
      <c r="C623" s="31">
        <v>14.83</v>
      </c>
      <c r="D623" s="8"/>
    </row>
    <row r="624" spans="1:4" ht="15" x14ac:dyDescent="0.2">
      <c r="A624" s="15">
        <v>43232</v>
      </c>
      <c r="B624" s="14" t="s">
        <v>2748</v>
      </c>
      <c r="C624" s="31">
        <v>11.19</v>
      </c>
      <c r="D624" s="24"/>
    </row>
    <row r="625" spans="1:4" ht="15" x14ac:dyDescent="0.25">
      <c r="A625" s="15" t="s">
        <v>1313</v>
      </c>
      <c r="B625" s="14" t="s">
        <v>1314</v>
      </c>
      <c r="C625" s="31">
        <v>12.79</v>
      </c>
      <c r="D625" s="8"/>
    </row>
    <row r="626" spans="1:4" ht="15" x14ac:dyDescent="0.25">
      <c r="A626" s="15" t="s">
        <v>1315</v>
      </c>
      <c r="B626" s="14" t="s">
        <v>1316</v>
      </c>
      <c r="C626" s="31">
        <v>14.83</v>
      </c>
      <c r="D626" s="8"/>
    </row>
    <row r="627" spans="1:4" ht="15" x14ac:dyDescent="0.25">
      <c r="A627" s="15">
        <v>43312</v>
      </c>
      <c r="B627" s="14" t="s">
        <v>2760</v>
      </c>
      <c r="C627" s="31">
        <v>11.19</v>
      </c>
      <c r="D627" s="11"/>
    </row>
    <row r="628" spans="1:4" ht="15" x14ac:dyDescent="0.25">
      <c r="A628" s="13" t="s">
        <v>1317</v>
      </c>
      <c r="B628" s="14" t="s">
        <v>1318</v>
      </c>
      <c r="C628" s="31">
        <v>12.79</v>
      </c>
      <c r="D628" s="8"/>
    </row>
    <row r="629" spans="1:4" ht="15" x14ac:dyDescent="0.25">
      <c r="A629" s="13" t="s">
        <v>1319</v>
      </c>
      <c r="B629" s="14" t="s">
        <v>1320</v>
      </c>
      <c r="C629" s="31">
        <v>14.83</v>
      </c>
      <c r="D629" s="8"/>
    </row>
    <row r="630" spans="1:4" ht="15" x14ac:dyDescent="0.25">
      <c r="A630" s="13" t="s">
        <v>1321</v>
      </c>
      <c r="B630" s="14" t="s">
        <v>1322</v>
      </c>
      <c r="C630" s="31">
        <v>12.79</v>
      </c>
      <c r="D630" s="8"/>
    </row>
    <row r="631" spans="1:4" ht="15" x14ac:dyDescent="0.25">
      <c r="A631" s="13" t="s">
        <v>1323</v>
      </c>
      <c r="B631" s="14" t="s">
        <v>1324</v>
      </c>
      <c r="C631" s="31">
        <v>12.79</v>
      </c>
      <c r="D631" s="8"/>
    </row>
    <row r="632" spans="1:4" ht="15" x14ac:dyDescent="0.25">
      <c r="A632" s="13" t="s">
        <v>1325</v>
      </c>
      <c r="B632" s="14" t="s">
        <v>1326</v>
      </c>
      <c r="C632" s="31">
        <v>12.79</v>
      </c>
      <c r="D632" s="8"/>
    </row>
    <row r="633" spans="1:4" ht="15" x14ac:dyDescent="0.25">
      <c r="A633" s="13" t="s">
        <v>1327</v>
      </c>
      <c r="B633" s="14" t="s">
        <v>1328</v>
      </c>
      <c r="C633" s="31">
        <v>12.79</v>
      </c>
      <c r="D633" s="8"/>
    </row>
    <row r="634" spans="1:4" ht="15" x14ac:dyDescent="0.25">
      <c r="A634" s="13" t="s">
        <v>1329</v>
      </c>
      <c r="B634" s="14" t="s">
        <v>1330</v>
      </c>
      <c r="C634" s="31">
        <v>12.79</v>
      </c>
      <c r="D634" s="8"/>
    </row>
    <row r="635" spans="1:4" ht="15" x14ac:dyDescent="0.25">
      <c r="A635" s="13" t="s">
        <v>1331</v>
      </c>
      <c r="B635" s="14" t="s">
        <v>1332</v>
      </c>
      <c r="C635" s="31">
        <v>12.79</v>
      </c>
      <c r="D635" s="8"/>
    </row>
    <row r="636" spans="1:4" ht="15" x14ac:dyDescent="0.25">
      <c r="A636" s="13" t="s">
        <v>1333</v>
      </c>
      <c r="B636" s="14" t="s">
        <v>1334</v>
      </c>
      <c r="C636" s="31">
        <v>14.83</v>
      </c>
      <c r="D636" s="8"/>
    </row>
    <row r="637" spans="1:4" ht="15" x14ac:dyDescent="0.25">
      <c r="A637" s="13" t="s">
        <v>1335</v>
      </c>
      <c r="B637" s="14" t="s">
        <v>1336</v>
      </c>
      <c r="C637" s="31">
        <v>14.83</v>
      </c>
      <c r="D637" s="8"/>
    </row>
    <row r="638" spans="1:4" ht="15" x14ac:dyDescent="0.25">
      <c r="A638" s="13" t="s">
        <v>1337</v>
      </c>
      <c r="B638" s="14" t="s">
        <v>1338</v>
      </c>
      <c r="C638" s="31">
        <v>11.19</v>
      </c>
      <c r="D638" s="8"/>
    </row>
    <row r="639" spans="1:4" ht="15" x14ac:dyDescent="0.25">
      <c r="A639" s="13" t="s">
        <v>1339</v>
      </c>
      <c r="B639" s="14" t="s">
        <v>1340</v>
      </c>
      <c r="C639" s="31">
        <v>12.79</v>
      </c>
      <c r="D639" s="8"/>
    </row>
    <row r="640" spans="1:4" ht="15" x14ac:dyDescent="0.25">
      <c r="A640" s="13" t="s">
        <v>1341</v>
      </c>
      <c r="B640" s="14" t="s">
        <v>1342</v>
      </c>
      <c r="C640" s="31">
        <v>14.83</v>
      </c>
      <c r="D640" s="8"/>
    </row>
    <row r="641" spans="1:4" ht="15" x14ac:dyDescent="0.25">
      <c r="A641" s="13" t="s">
        <v>1343</v>
      </c>
      <c r="B641" s="14" t="s">
        <v>1344</v>
      </c>
      <c r="C641" s="31">
        <v>12.79</v>
      </c>
      <c r="D641" s="8"/>
    </row>
    <row r="642" spans="1:4" ht="15" x14ac:dyDescent="0.25">
      <c r="A642" s="13" t="s">
        <v>1345</v>
      </c>
      <c r="B642" s="14" t="s">
        <v>1346</v>
      </c>
      <c r="C642" s="31">
        <v>14.83</v>
      </c>
      <c r="D642" s="8"/>
    </row>
    <row r="643" spans="1:4" ht="15" x14ac:dyDescent="0.25">
      <c r="A643" s="13" t="s">
        <v>1347</v>
      </c>
      <c r="B643" s="14" t="s">
        <v>1348</v>
      </c>
      <c r="C643" s="31">
        <v>7</v>
      </c>
      <c r="D643" s="8"/>
    </row>
    <row r="644" spans="1:4" ht="15" x14ac:dyDescent="0.25">
      <c r="A644" s="13" t="s">
        <v>1349</v>
      </c>
      <c r="B644" s="14" t="s">
        <v>1350</v>
      </c>
      <c r="C644" s="31">
        <v>9</v>
      </c>
      <c r="D644" s="8"/>
    </row>
    <row r="645" spans="1:4" ht="15" x14ac:dyDescent="0.25">
      <c r="A645" s="13" t="s">
        <v>1351</v>
      </c>
      <c r="B645" s="14" t="s">
        <v>1352</v>
      </c>
      <c r="C645" s="31">
        <v>7</v>
      </c>
      <c r="D645" s="8"/>
    </row>
    <row r="646" spans="1:4" ht="15" x14ac:dyDescent="0.25">
      <c r="A646" s="13" t="s">
        <v>1353</v>
      </c>
      <c r="B646" s="14" t="s">
        <v>1354</v>
      </c>
      <c r="C646" s="31">
        <v>9</v>
      </c>
      <c r="D646" s="8"/>
    </row>
    <row r="647" spans="1:4" ht="15" x14ac:dyDescent="0.25">
      <c r="A647" s="13" t="s">
        <v>1355</v>
      </c>
      <c r="B647" s="14" t="s">
        <v>1356</v>
      </c>
      <c r="C647" s="31">
        <v>7</v>
      </c>
      <c r="D647" s="8"/>
    </row>
    <row r="648" spans="1:4" ht="15" x14ac:dyDescent="0.25">
      <c r="A648" s="13" t="s">
        <v>1357</v>
      </c>
      <c r="B648" s="14" t="s">
        <v>1358</v>
      </c>
      <c r="C648" s="31">
        <v>9</v>
      </c>
      <c r="D648" s="8"/>
    </row>
    <row r="649" spans="1:4" ht="15" x14ac:dyDescent="0.25">
      <c r="A649" s="13" t="s">
        <v>1359</v>
      </c>
      <c r="B649" s="14" t="s">
        <v>1360</v>
      </c>
      <c r="C649" s="31">
        <v>9</v>
      </c>
      <c r="D649" s="8"/>
    </row>
    <row r="650" spans="1:4" ht="15" x14ac:dyDescent="0.25">
      <c r="A650" s="13" t="s">
        <v>1361</v>
      </c>
      <c r="B650" s="14" t="s">
        <v>1362</v>
      </c>
      <c r="C650" s="31">
        <v>7</v>
      </c>
      <c r="D650" s="8"/>
    </row>
    <row r="651" spans="1:4" ht="15" x14ac:dyDescent="0.25">
      <c r="A651" s="13" t="s">
        <v>1363</v>
      </c>
      <c r="B651" s="14" t="s">
        <v>1364</v>
      </c>
      <c r="C651" s="31">
        <v>9</v>
      </c>
      <c r="D651" s="8"/>
    </row>
    <row r="652" spans="1:4" ht="15" x14ac:dyDescent="0.25">
      <c r="A652" s="13" t="s">
        <v>1365</v>
      </c>
      <c r="B652" s="14" t="s">
        <v>1366</v>
      </c>
      <c r="C652" s="31">
        <v>9</v>
      </c>
      <c r="D652" s="8"/>
    </row>
    <row r="653" spans="1:4" ht="15" x14ac:dyDescent="0.25">
      <c r="A653" s="13" t="s">
        <v>1367</v>
      </c>
      <c r="B653" s="14" t="s">
        <v>1368</v>
      </c>
      <c r="C653" s="31">
        <v>7</v>
      </c>
      <c r="D653" s="8"/>
    </row>
    <row r="654" spans="1:4" ht="15" x14ac:dyDescent="0.25">
      <c r="A654" s="13" t="s">
        <v>1369</v>
      </c>
      <c r="B654" s="14" t="s">
        <v>1370</v>
      </c>
      <c r="C654" s="31">
        <v>7</v>
      </c>
      <c r="D654" s="8"/>
    </row>
    <row r="655" spans="1:4" ht="15" x14ac:dyDescent="0.25">
      <c r="A655" s="13" t="s">
        <v>1371</v>
      </c>
      <c r="B655" s="14" t="s">
        <v>1372</v>
      </c>
      <c r="C655" s="31">
        <v>9</v>
      </c>
      <c r="D655" s="8"/>
    </row>
    <row r="656" spans="1:4" ht="15" x14ac:dyDescent="0.25">
      <c r="A656" s="13" t="s">
        <v>1373</v>
      </c>
      <c r="B656" s="14" t="s">
        <v>1374</v>
      </c>
      <c r="C656" s="31">
        <v>9</v>
      </c>
      <c r="D656" s="8"/>
    </row>
    <row r="657" spans="1:4" ht="15" x14ac:dyDescent="0.25">
      <c r="A657" s="13" t="s">
        <v>1375</v>
      </c>
      <c r="B657" s="14" t="s">
        <v>1376</v>
      </c>
      <c r="C657" s="31">
        <v>9</v>
      </c>
      <c r="D657" s="8"/>
    </row>
    <row r="658" spans="1:4" ht="15" x14ac:dyDescent="0.25">
      <c r="A658" s="13" t="s">
        <v>1377</v>
      </c>
      <c r="B658" s="14" t="s">
        <v>1378</v>
      </c>
      <c r="C658" s="31">
        <v>9</v>
      </c>
      <c r="D658" s="8"/>
    </row>
    <row r="659" spans="1:4" ht="15" x14ac:dyDescent="0.25">
      <c r="A659" s="13" t="s">
        <v>1379</v>
      </c>
      <c r="B659" s="14" t="s">
        <v>1380</v>
      </c>
      <c r="C659" s="31">
        <v>7</v>
      </c>
      <c r="D659" s="8"/>
    </row>
    <row r="660" spans="1:4" ht="15" x14ac:dyDescent="0.25">
      <c r="A660" s="13" t="s">
        <v>1381</v>
      </c>
      <c r="B660" s="14" t="s">
        <v>1382</v>
      </c>
      <c r="C660" s="31">
        <v>9</v>
      </c>
      <c r="D660" s="8"/>
    </row>
    <row r="661" spans="1:4" ht="15" x14ac:dyDescent="0.25">
      <c r="A661" s="13" t="s">
        <v>1383</v>
      </c>
      <c r="B661" s="14" t="s">
        <v>1384</v>
      </c>
      <c r="C661" s="31">
        <v>9</v>
      </c>
      <c r="D661" s="8"/>
    </row>
    <row r="662" spans="1:4" ht="15" x14ac:dyDescent="0.25">
      <c r="A662" s="13" t="s">
        <v>1385</v>
      </c>
      <c r="B662" s="14" t="s">
        <v>1386</v>
      </c>
      <c r="C662" s="31">
        <v>8.69</v>
      </c>
      <c r="D662" s="8"/>
    </row>
    <row r="663" spans="1:4" ht="15" x14ac:dyDescent="0.25">
      <c r="A663" s="13" t="s">
        <v>1387</v>
      </c>
      <c r="B663" s="14" t="s">
        <v>1388</v>
      </c>
      <c r="C663" s="31">
        <v>8.69</v>
      </c>
      <c r="D663" s="8"/>
    </row>
    <row r="664" spans="1:4" ht="15" x14ac:dyDescent="0.25">
      <c r="A664" s="13" t="s">
        <v>1389</v>
      </c>
      <c r="B664" s="14" t="s">
        <v>1390</v>
      </c>
      <c r="C664" s="31">
        <v>8.69</v>
      </c>
      <c r="D664" s="8"/>
    </row>
    <row r="665" spans="1:4" ht="15" x14ac:dyDescent="0.25">
      <c r="A665" s="15" t="s">
        <v>1391</v>
      </c>
      <c r="B665" s="14" t="s">
        <v>1392</v>
      </c>
      <c r="C665" s="31">
        <v>8.69</v>
      </c>
      <c r="D665" s="8"/>
    </row>
    <row r="666" spans="1:4" ht="15" x14ac:dyDescent="0.25">
      <c r="A666" s="15" t="s">
        <v>1393</v>
      </c>
      <c r="B666" s="14" t="s">
        <v>1394</v>
      </c>
      <c r="C666" s="31">
        <v>8.69</v>
      </c>
      <c r="D666" s="8"/>
    </row>
    <row r="667" spans="1:4" ht="15" x14ac:dyDescent="0.25">
      <c r="A667" s="15" t="s">
        <v>1395</v>
      </c>
      <c r="B667" s="14" t="s">
        <v>1396</v>
      </c>
      <c r="C667" s="31">
        <v>9</v>
      </c>
      <c r="D667" s="8"/>
    </row>
    <row r="668" spans="1:4" ht="15" x14ac:dyDescent="0.25">
      <c r="A668" s="15" t="s">
        <v>1397</v>
      </c>
      <c r="B668" s="14" t="s">
        <v>1398</v>
      </c>
      <c r="C668" s="31">
        <v>9</v>
      </c>
      <c r="D668" s="8"/>
    </row>
    <row r="669" spans="1:4" ht="15" x14ac:dyDescent="0.25">
      <c r="A669" s="15">
        <v>51401</v>
      </c>
      <c r="B669" s="14" t="s">
        <v>1399</v>
      </c>
      <c r="C669" s="31">
        <v>7</v>
      </c>
      <c r="D669" s="9"/>
    </row>
    <row r="670" spans="1:4" ht="15" x14ac:dyDescent="0.25">
      <c r="A670" s="15" t="s">
        <v>1400</v>
      </c>
      <c r="B670" s="14" t="s">
        <v>1401</v>
      </c>
      <c r="C670" s="31">
        <v>7</v>
      </c>
      <c r="D670" s="8"/>
    </row>
    <row r="671" spans="1:4" ht="15" x14ac:dyDescent="0.25">
      <c r="A671" s="15" t="s">
        <v>1402</v>
      </c>
      <c r="B671" s="14" t="s">
        <v>1403</v>
      </c>
      <c r="C671" s="31">
        <v>7</v>
      </c>
      <c r="D671" s="8"/>
    </row>
    <row r="672" spans="1:4" ht="15" x14ac:dyDescent="0.25">
      <c r="A672" s="15" t="s">
        <v>1404</v>
      </c>
      <c r="B672" s="14" t="s">
        <v>1405</v>
      </c>
      <c r="C672" s="31">
        <v>7</v>
      </c>
      <c r="D672" s="8"/>
    </row>
    <row r="673" spans="1:4" ht="15" x14ac:dyDescent="0.25">
      <c r="A673" s="15" t="s">
        <v>1406</v>
      </c>
      <c r="B673" s="14" t="s">
        <v>1407</v>
      </c>
      <c r="C673" s="31">
        <v>9</v>
      </c>
      <c r="D673" s="8"/>
    </row>
    <row r="674" spans="1:4" ht="15" x14ac:dyDescent="0.25">
      <c r="A674" s="15" t="s">
        <v>1408</v>
      </c>
      <c r="B674" s="14" t="s">
        <v>2761</v>
      </c>
      <c r="C674" s="31">
        <v>11.21</v>
      </c>
      <c r="D674" s="8"/>
    </row>
    <row r="675" spans="1:4" ht="15" x14ac:dyDescent="0.25">
      <c r="A675" s="15" t="s">
        <v>1409</v>
      </c>
      <c r="B675" s="14" t="s">
        <v>2762</v>
      </c>
      <c r="C675" s="31">
        <v>11.21</v>
      </c>
      <c r="D675" s="8"/>
    </row>
    <row r="676" spans="1:4" ht="15" x14ac:dyDescent="0.2">
      <c r="A676" s="15">
        <v>51511</v>
      </c>
      <c r="B676" s="14" t="s">
        <v>1410</v>
      </c>
      <c r="C676" s="31">
        <v>7</v>
      </c>
      <c r="D676" s="25"/>
    </row>
    <row r="677" spans="1:4" ht="15" x14ac:dyDescent="0.25">
      <c r="A677" s="15" t="s">
        <v>1411</v>
      </c>
      <c r="B677" s="14" t="s">
        <v>2763</v>
      </c>
      <c r="C677" s="31">
        <v>7</v>
      </c>
      <c r="D677" s="8"/>
    </row>
    <row r="678" spans="1:4" ht="15" x14ac:dyDescent="0.25">
      <c r="A678" s="15" t="s">
        <v>1412</v>
      </c>
      <c r="B678" s="14" t="s">
        <v>2764</v>
      </c>
      <c r="C678" s="31">
        <v>11.21</v>
      </c>
      <c r="D678" s="8"/>
    </row>
    <row r="679" spans="1:4" ht="15" x14ac:dyDescent="0.25">
      <c r="A679" s="13" t="s">
        <v>1413</v>
      </c>
      <c r="B679" s="14" t="s">
        <v>2765</v>
      </c>
      <c r="C679" s="31">
        <v>7</v>
      </c>
      <c r="D679" s="8"/>
    </row>
    <row r="680" spans="1:4" ht="15" x14ac:dyDescent="0.25">
      <c r="A680" s="13" t="s">
        <v>1414</v>
      </c>
      <c r="B680" s="14" t="s">
        <v>2766</v>
      </c>
      <c r="C680" s="31">
        <v>11.21</v>
      </c>
      <c r="D680" s="8"/>
    </row>
    <row r="681" spans="1:4" ht="15" x14ac:dyDescent="0.25">
      <c r="A681" s="13" t="s">
        <v>1415</v>
      </c>
      <c r="B681" s="14" t="s">
        <v>2767</v>
      </c>
      <c r="C681" s="31">
        <v>7</v>
      </c>
      <c r="D681" s="8"/>
    </row>
    <row r="682" spans="1:4" ht="15" x14ac:dyDescent="0.25">
      <c r="A682" s="13" t="s">
        <v>1416</v>
      </c>
      <c r="B682" s="14" t="s">
        <v>2769</v>
      </c>
      <c r="C682" s="31">
        <v>11.21</v>
      </c>
      <c r="D682" s="12"/>
    </row>
    <row r="683" spans="1:4" ht="15" x14ac:dyDescent="0.25">
      <c r="A683" s="13" t="s">
        <v>1417</v>
      </c>
      <c r="B683" s="14" t="s">
        <v>2768</v>
      </c>
      <c r="C683" s="31">
        <v>11.21</v>
      </c>
      <c r="D683" s="8"/>
    </row>
    <row r="684" spans="1:4" ht="15" x14ac:dyDescent="0.25">
      <c r="A684" s="13" t="s">
        <v>1418</v>
      </c>
      <c r="B684" s="14" t="s">
        <v>2770</v>
      </c>
      <c r="C684" s="31">
        <v>11.21</v>
      </c>
      <c r="D684" s="8"/>
    </row>
    <row r="685" spans="1:4" ht="15" x14ac:dyDescent="0.25">
      <c r="A685" s="13" t="s">
        <v>1419</v>
      </c>
      <c r="B685" s="14" t="s">
        <v>2773</v>
      </c>
      <c r="C685" s="31">
        <v>11.21</v>
      </c>
      <c r="D685" s="8"/>
    </row>
    <row r="686" spans="1:4" ht="15" x14ac:dyDescent="0.25">
      <c r="A686" s="13" t="s">
        <v>1420</v>
      </c>
      <c r="B686" s="14" t="s">
        <v>2772</v>
      </c>
      <c r="C686" s="31">
        <v>11.21</v>
      </c>
      <c r="D686" s="8"/>
    </row>
    <row r="687" spans="1:4" ht="15" x14ac:dyDescent="0.25">
      <c r="A687" s="13" t="s">
        <v>1421</v>
      </c>
      <c r="B687" s="14" t="s">
        <v>2771</v>
      </c>
      <c r="C687" s="31">
        <v>11.21</v>
      </c>
      <c r="D687" s="8"/>
    </row>
    <row r="688" spans="1:4" ht="15" x14ac:dyDescent="0.25">
      <c r="A688" s="13" t="s">
        <v>1422</v>
      </c>
      <c r="B688" s="14" t="s">
        <v>1423</v>
      </c>
      <c r="C688" s="31">
        <v>10.9</v>
      </c>
      <c r="D688" s="8"/>
    </row>
    <row r="689" spans="1:4" ht="15" x14ac:dyDescent="0.25">
      <c r="A689" s="13" t="s">
        <v>1424</v>
      </c>
      <c r="B689" s="14" t="s">
        <v>1425</v>
      </c>
      <c r="C689" s="31">
        <v>10.9</v>
      </c>
      <c r="D689" s="8"/>
    </row>
    <row r="690" spans="1:4" ht="15" x14ac:dyDescent="0.25">
      <c r="A690" s="13" t="s">
        <v>1426</v>
      </c>
      <c r="B690" s="14" t="s">
        <v>1427</v>
      </c>
      <c r="C690" s="31">
        <v>8.69</v>
      </c>
      <c r="D690" s="8"/>
    </row>
    <row r="691" spans="1:4" ht="15" x14ac:dyDescent="0.25">
      <c r="A691" s="13" t="s">
        <v>1428</v>
      </c>
      <c r="B691" s="14" t="s">
        <v>1429</v>
      </c>
      <c r="C691" s="31">
        <v>10.9</v>
      </c>
      <c r="D691" s="8"/>
    </row>
    <row r="692" spans="1:4" ht="15" x14ac:dyDescent="0.25">
      <c r="A692" s="13" t="s">
        <v>1430</v>
      </c>
      <c r="B692" s="14" t="s">
        <v>1431</v>
      </c>
      <c r="C692" s="31">
        <v>10.9</v>
      </c>
      <c r="D692" s="8"/>
    </row>
    <row r="693" spans="1:4" ht="15" x14ac:dyDescent="0.25">
      <c r="A693" s="13" t="s">
        <v>1432</v>
      </c>
      <c r="B693" s="14" t="s">
        <v>1433</v>
      </c>
      <c r="C693" s="31">
        <v>8.69</v>
      </c>
      <c r="D693" s="8"/>
    </row>
    <row r="694" spans="1:4" ht="15" x14ac:dyDescent="0.25">
      <c r="A694" s="13" t="s">
        <v>1434</v>
      </c>
      <c r="B694" s="14" t="s">
        <v>1435</v>
      </c>
      <c r="C694" s="31">
        <v>10.9</v>
      </c>
      <c r="D694" s="8"/>
    </row>
    <row r="695" spans="1:4" ht="15" x14ac:dyDescent="0.25">
      <c r="A695" s="13" t="s">
        <v>1436</v>
      </c>
      <c r="B695" s="14" t="s">
        <v>1437</v>
      </c>
      <c r="C695" s="31">
        <v>8.69</v>
      </c>
      <c r="D695" s="8"/>
    </row>
    <row r="696" spans="1:4" ht="15" x14ac:dyDescent="0.25">
      <c r="A696" s="13" t="s">
        <v>1438</v>
      </c>
      <c r="B696" s="14" t="s">
        <v>1439</v>
      </c>
      <c r="C696" s="31">
        <v>10.9</v>
      </c>
      <c r="D696" s="8"/>
    </row>
    <row r="697" spans="1:4" ht="15" x14ac:dyDescent="0.25">
      <c r="A697" s="13" t="s">
        <v>1440</v>
      </c>
      <c r="B697" s="14" t="s">
        <v>1441</v>
      </c>
      <c r="C697" s="31">
        <v>8.69</v>
      </c>
      <c r="D697" s="8"/>
    </row>
    <row r="698" spans="1:4" ht="15" x14ac:dyDescent="0.25">
      <c r="A698" s="13" t="s">
        <v>1442</v>
      </c>
      <c r="B698" s="14" t="s">
        <v>1443</v>
      </c>
      <c r="C698" s="28">
        <v>10.9</v>
      </c>
      <c r="D698" s="8"/>
    </row>
    <row r="699" spans="1:4" ht="15" x14ac:dyDescent="0.25">
      <c r="A699" s="13" t="s">
        <v>1444</v>
      </c>
      <c r="B699" s="14" t="s">
        <v>1445</v>
      </c>
      <c r="C699" s="28">
        <v>8.69</v>
      </c>
      <c r="D699" s="8"/>
    </row>
    <row r="700" spans="1:4" ht="15" x14ac:dyDescent="0.25">
      <c r="A700" s="13" t="s">
        <v>1446</v>
      </c>
      <c r="B700" s="14" t="s">
        <v>1447</v>
      </c>
      <c r="C700" s="28">
        <v>10.9</v>
      </c>
      <c r="D700" s="8"/>
    </row>
    <row r="701" spans="1:4" ht="15" x14ac:dyDescent="0.25">
      <c r="A701" s="13" t="s">
        <v>1448</v>
      </c>
      <c r="B701" s="14" t="s">
        <v>1449</v>
      </c>
      <c r="C701" s="28">
        <v>10.9</v>
      </c>
      <c r="D701" s="8"/>
    </row>
    <row r="702" spans="1:4" ht="15" x14ac:dyDescent="0.25">
      <c r="A702" s="15">
        <v>52112</v>
      </c>
      <c r="B702" s="14" t="s">
        <v>1450</v>
      </c>
      <c r="C702" s="29">
        <v>11.97</v>
      </c>
      <c r="D702" s="8"/>
    </row>
    <row r="703" spans="1:4" ht="15" x14ac:dyDescent="0.25">
      <c r="A703" s="110" t="s">
        <v>2751</v>
      </c>
      <c r="B703" s="111" t="s">
        <v>2752</v>
      </c>
      <c r="C703" s="29">
        <v>11.97</v>
      </c>
      <c r="D703" s="112"/>
    </row>
    <row r="704" spans="1:4" ht="15" x14ac:dyDescent="0.25">
      <c r="A704" s="110" t="s">
        <v>2753</v>
      </c>
      <c r="B704" s="111" t="s">
        <v>2754</v>
      </c>
      <c r="C704" s="29">
        <v>11.97</v>
      </c>
      <c r="D704" s="112"/>
    </row>
    <row r="705" spans="1:4" ht="15" x14ac:dyDescent="0.2">
      <c r="A705" s="37" t="s">
        <v>88</v>
      </c>
      <c r="B705" s="14" t="s">
        <v>1451</v>
      </c>
      <c r="C705" s="31">
        <v>45.8</v>
      </c>
      <c r="D705" s="26">
        <v>20</v>
      </c>
    </row>
    <row r="706" spans="1:4" ht="15" x14ac:dyDescent="0.25">
      <c r="A706" s="37" t="s">
        <v>17</v>
      </c>
      <c r="B706" s="14" t="s">
        <v>1452</v>
      </c>
      <c r="C706" s="31">
        <v>17.350000000000001</v>
      </c>
      <c r="D706" s="8"/>
    </row>
    <row r="707" spans="1:4" ht="15" x14ac:dyDescent="0.25">
      <c r="A707" s="37" t="s">
        <v>18</v>
      </c>
      <c r="B707" s="14" t="s">
        <v>2786</v>
      </c>
      <c r="C707" s="31">
        <v>16.78</v>
      </c>
      <c r="D707" s="8"/>
    </row>
    <row r="708" spans="1:4" ht="15" x14ac:dyDescent="0.25">
      <c r="A708" s="37" t="s">
        <v>19</v>
      </c>
      <c r="B708" s="14" t="s">
        <v>2787</v>
      </c>
      <c r="C708" s="30">
        <v>7</v>
      </c>
      <c r="D708" s="8"/>
    </row>
    <row r="709" spans="1:4" ht="15" x14ac:dyDescent="0.25">
      <c r="A709" s="37" t="s">
        <v>20</v>
      </c>
      <c r="B709" s="14" t="s">
        <v>2788</v>
      </c>
      <c r="C709" s="30">
        <v>7</v>
      </c>
      <c r="D709" s="8"/>
    </row>
    <row r="710" spans="1:4" ht="15" x14ac:dyDescent="0.25">
      <c r="A710" s="37" t="s">
        <v>21</v>
      </c>
      <c r="B710" s="14" t="s">
        <v>2789</v>
      </c>
      <c r="C710" s="31">
        <v>19.98</v>
      </c>
      <c r="D710" s="8"/>
    </row>
    <row r="711" spans="1:4" ht="15" x14ac:dyDescent="0.2">
      <c r="A711" s="37" t="s">
        <v>1453</v>
      </c>
      <c r="B711" s="14" t="s">
        <v>1454</v>
      </c>
      <c r="C711" s="28">
        <v>16.09</v>
      </c>
      <c r="D711" s="26">
        <v>194</v>
      </c>
    </row>
    <row r="712" spans="1:4" ht="15" x14ac:dyDescent="0.2">
      <c r="A712" s="37" t="s">
        <v>22</v>
      </c>
      <c r="B712" s="14" t="s">
        <v>1455</v>
      </c>
      <c r="C712" s="28">
        <v>23.64</v>
      </c>
      <c r="D712" s="26">
        <v>50</v>
      </c>
    </row>
    <row r="713" spans="1:4" ht="15" x14ac:dyDescent="0.2">
      <c r="A713" s="37" t="s">
        <v>2742</v>
      </c>
      <c r="B713" s="14" t="s">
        <v>1456</v>
      </c>
      <c r="C713" s="31">
        <v>28.02</v>
      </c>
      <c r="D713" s="26">
        <v>124</v>
      </c>
    </row>
    <row r="714" spans="1:4" ht="15" x14ac:dyDescent="0.2">
      <c r="A714" s="37" t="s">
        <v>23</v>
      </c>
      <c r="B714" s="14" t="s">
        <v>1457</v>
      </c>
      <c r="C714" s="31">
        <v>35.28</v>
      </c>
      <c r="D714" s="26">
        <v>20</v>
      </c>
    </row>
    <row r="715" spans="1:4" ht="15" x14ac:dyDescent="0.2">
      <c r="A715" s="37" t="s">
        <v>24</v>
      </c>
      <c r="B715" s="14" t="s">
        <v>1458</v>
      </c>
      <c r="C715" s="31">
        <v>33.630000000000003</v>
      </c>
      <c r="D715" s="26">
        <v>128</v>
      </c>
    </row>
    <row r="716" spans="1:4" ht="15" x14ac:dyDescent="0.2">
      <c r="A716" s="37" t="s">
        <v>25</v>
      </c>
      <c r="B716" s="14" t="s">
        <v>1459</v>
      </c>
      <c r="C716" s="31">
        <v>28.23</v>
      </c>
      <c r="D716" s="26">
        <v>129</v>
      </c>
    </row>
    <row r="717" spans="1:4" ht="15" x14ac:dyDescent="0.2">
      <c r="A717" s="37" t="s">
        <v>26</v>
      </c>
      <c r="B717" s="14" t="s">
        <v>1460</v>
      </c>
      <c r="C717" s="31">
        <v>27.58</v>
      </c>
      <c r="D717" s="26">
        <v>142</v>
      </c>
    </row>
    <row r="718" spans="1:4" ht="15" x14ac:dyDescent="0.2">
      <c r="A718" s="37" t="s">
        <v>27</v>
      </c>
      <c r="B718" s="14" t="s">
        <v>1461</v>
      </c>
      <c r="C718" s="31">
        <v>37.21</v>
      </c>
      <c r="D718" s="26">
        <v>161</v>
      </c>
    </row>
    <row r="719" spans="1:4" ht="15" x14ac:dyDescent="0.25">
      <c r="A719" s="37" t="s">
        <v>28</v>
      </c>
      <c r="B719" s="14" t="s">
        <v>96</v>
      </c>
      <c r="C719" s="31">
        <v>16.72</v>
      </c>
      <c r="D719" s="8"/>
    </row>
    <row r="720" spans="1:4" ht="15" x14ac:dyDescent="0.25">
      <c r="A720" s="37" t="s">
        <v>29</v>
      </c>
      <c r="B720" s="14" t="s">
        <v>1462</v>
      </c>
      <c r="C720" s="31">
        <v>38.4</v>
      </c>
      <c r="D720" s="8">
        <v>51</v>
      </c>
    </row>
    <row r="721" spans="1:4" ht="15" x14ac:dyDescent="0.25">
      <c r="A721" s="37" t="s">
        <v>30</v>
      </c>
      <c r="B721" s="14" t="s">
        <v>31</v>
      </c>
      <c r="C721" s="31">
        <v>7.59</v>
      </c>
      <c r="D721" s="8"/>
    </row>
    <row r="722" spans="1:4" ht="15" x14ac:dyDescent="0.25">
      <c r="A722" s="37" t="s">
        <v>32</v>
      </c>
      <c r="B722" s="14" t="s">
        <v>33</v>
      </c>
      <c r="C722" s="28">
        <v>22.04</v>
      </c>
      <c r="D722" s="8"/>
    </row>
    <row r="723" spans="1:4" ht="15" x14ac:dyDescent="0.25">
      <c r="A723" s="37" t="s">
        <v>34</v>
      </c>
      <c r="B723" s="14" t="s">
        <v>1463</v>
      </c>
      <c r="C723" s="29">
        <v>7</v>
      </c>
      <c r="D723" s="8"/>
    </row>
    <row r="724" spans="1:4" ht="14.25" customHeight="1" x14ac:dyDescent="0.25">
      <c r="A724" s="37" t="s">
        <v>35</v>
      </c>
      <c r="B724" s="14" t="s">
        <v>1464</v>
      </c>
      <c r="C724" s="29">
        <v>7</v>
      </c>
      <c r="D724" s="8"/>
    </row>
    <row r="725" spans="1:4" ht="15" x14ac:dyDescent="0.25">
      <c r="A725" s="37" t="s">
        <v>36</v>
      </c>
      <c r="B725" s="14" t="s">
        <v>1465</v>
      </c>
      <c r="C725" s="30">
        <v>7</v>
      </c>
      <c r="D725" s="8"/>
    </row>
    <row r="726" spans="1:4" ht="15" x14ac:dyDescent="0.25">
      <c r="A726" s="37" t="s">
        <v>37</v>
      </c>
      <c r="B726" s="14" t="s">
        <v>38</v>
      </c>
      <c r="C726" s="31">
        <v>7</v>
      </c>
      <c r="D726" s="8"/>
    </row>
    <row r="727" spans="1:4" ht="15" x14ac:dyDescent="0.2">
      <c r="A727" s="37" t="s">
        <v>39</v>
      </c>
      <c r="B727" s="14" t="s">
        <v>1466</v>
      </c>
      <c r="C727" s="31">
        <v>11.26</v>
      </c>
      <c r="D727" s="26">
        <v>10</v>
      </c>
    </row>
    <row r="728" spans="1:4" ht="15" x14ac:dyDescent="0.2">
      <c r="A728" s="37" t="s">
        <v>40</v>
      </c>
      <c r="B728" s="14" t="s">
        <v>1467</v>
      </c>
      <c r="C728" s="31">
        <v>11.65</v>
      </c>
      <c r="D728" s="26">
        <v>50</v>
      </c>
    </row>
    <row r="729" spans="1:4" ht="15" x14ac:dyDescent="0.2">
      <c r="A729" s="37" t="s">
        <v>41</v>
      </c>
      <c r="B729" s="14" t="s">
        <v>1468</v>
      </c>
      <c r="C729" s="31">
        <v>16.09</v>
      </c>
      <c r="D729" s="26">
        <v>194</v>
      </c>
    </row>
    <row r="730" spans="1:4" ht="15" x14ac:dyDescent="0.2">
      <c r="A730" s="37" t="s">
        <v>42</v>
      </c>
      <c r="B730" s="14" t="s">
        <v>1469</v>
      </c>
      <c r="C730" s="31">
        <v>22.79</v>
      </c>
      <c r="D730" s="26">
        <v>50</v>
      </c>
    </row>
    <row r="731" spans="1:4" ht="15" x14ac:dyDescent="0.2">
      <c r="A731" s="37" t="s">
        <v>1470</v>
      </c>
      <c r="B731" s="14" t="s">
        <v>1471</v>
      </c>
      <c r="C731" s="30">
        <v>7</v>
      </c>
      <c r="D731" s="26">
        <v>225</v>
      </c>
    </row>
    <row r="732" spans="1:4" ht="15" x14ac:dyDescent="0.2">
      <c r="A732" s="37" t="s">
        <v>1472</v>
      </c>
      <c r="B732" s="14" t="s">
        <v>1473</v>
      </c>
      <c r="C732" s="30">
        <v>7</v>
      </c>
      <c r="D732" s="26">
        <v>121</v>
      </c>
    </row>
    <row r="733" spans="1:4" ht="15" x14ac:dyDescent="0.2">
      <c r="A733" s="37" t="s">
        <v>43</v>
      </c>
      <c r="B733" s="14" t="s">
        <v>1474</v>
      </c>
      <c r="C733" s="31">
        <v>62.26</v>
      </c>
      <c r="D733" s="26">
        <v>36</v>
      </c>
    </row>
    <row r="734" spans="1:4" ht="15" x14ac:dyDescent="0.2">
      <c r="A734" s="37" t="s">
        <v>44</v>
      </c>
      <c r="B734" s="14" t="s">
        <v>1475</v>
      </c>
      <c r="C734" s="31">
        <v>36.68</v>
      </c>
      <c r="D734" s="26">
        <v>278</v>
      </c>
    </row>
    <row r="735" spans="1:4" ht="15" x14ac:dyDescent="0.2">
      <c r="A735" s="37" t="s">
        <v>45</v>
      </c>
      <c r="B735" s="14" t="s">
        <v>1476</v>
      </c>
      <c r="C735" s="31">
        <v>38.67</v>
      </c>
      <c r="D735" s="26">
        <v>210</v>
      </c>
    </row>
    <row r="736" spans="1:4" ht="15" x14ac:dyDescent="0.2">
      <c r="A736" s="37" t="s">
        <v>46</v>
      </c>
      <c r="B736" s="14" t="s">
        <v>1477</v>
      </c>
      <c r="C736" s="31">
        <v>40.520000000000003</v>
      </c>
      <c r="D736" s="26">
        <v>156</v>
      </c>
    </row>
    <row r="737" spans="1:4" ht="15" x14ac:dyDescent="0.2">
      <c r="A737" s="37" t="s">
        <v>47</v>
      </c>
      <c r="B737" s="14" t="s">
        <v>1478</v>
      </c>
      <c r="C737" s="31">
        <v>41.42</v>
      </c>
      <c r="D737" s="26">
        <v>108</v>
      </c>
    </row>
    <row r="738" spans="1:4" ht="15" x14ac:dyDescent="0.2">
      <c r="A738" s="37" t="s">
        <v>48</v>
      </c>
      <c r="B738" s="14" t="s">
        <v>1479</v>
      </c>
      <c r="C738" s="31">
        <v>7</v>
      </c>
      <c r="D738" s="26">
        <v>265</v>
      </c>
    </row>
    <row r="739" spans="1:4" ht="15" x14ac:dyDescent="0.2">
      <c r="A739" s="37" t="s">
        <v>49</v>
      </c>
      <c r="B739" s="14" t="s">
        <v>1480</v>
      </c>
      <c r="C739" s="28">
        <v>32.520000000000003</v>
      </c>
      <c r="D739" s="26">
        <v>197</v>
      </c>
    </row>
    <row r="740" spans="1:4" ht="15" x14ac:dyDescent="0.2">
      <c r="A740" s="37" t="s">
        <v>50</v>
      </c>
      <c r="B740" s="14" t="s">
        <v>1481</v>
      </c>
      <c r="C740" s="28">
        <v>41.51</v>
      </c>
      <c r="D740" s="26">
        <v>298</v>
      </c>
    </row>
    <row r="741" spans="1:4" ht="15" x14ac:dyDescent="0.2">
      <c r="A741" s="37" t="s">
        <v>51</v>
      </c>
      <c r="B741" s="14" t="s">
        <v>1482</v>
      </c>
      <c r="C741" s="31">
        <v>44.9</v>
      </c>
      <c r="D741" s="26">
        <v>230</v>
      </c>
    </row>
    <row r="742" spans="1:4" ht="15" x14ac:dyDescent="0.2">
      <c r="A742" s="37" t="s">
        <v>52</v>
      </c>
      <c r="B742" s="14" t="s">
        <v>1483</v>
      </c>
      <c r="C742" s="30">
        <v>27.65</v>
      </c>
      <c r="D742" s="26">
        <v>176</v>
      </c>
    </row>
    <row r="743" spans="1:4" ht="15" x14ac:dyDescent="0.2">
      <c r="A743" s="37" t="s">
        <v>53</v>
      </c>
      <c r="B743" s="14" t="s">
        <v>1484</v>
      </c>
      <c r="C743" s="31">
        <v>49.25</v>
      </c>
      <c r="D743" s="26">
        <v>128</v>
      </c>
    </row>
    <row r="744" spans="1:4" ht="15" x14ac:dyDescent="0.2">
      <c r="A744" s="37" t="s">
        <v>54</v>
      </c>
      <c r="B744" s="14" t="s">
        <v>1485</v>
      </c>
      <c r="C744" s="30">
        <v>7</v>
      </c>
      <c r="D744" s="26">
        <v>285</v>
      </c>
    </row>
    <row r="745" spans="1:4" ht="15" x14ac:dyDescent="0.2">
      <c r="A745" s="37" t="s">
        <v>55</v>
      </c>
      <c r="B745" s="14" t="s">
        <v>1486</v>
      </c>
      <c r="C745" s="30">
        <v>7</v>
      </c>
      <c r="D745" s="26">
        <v>217</v>
      </c>
    </row>
    <row r="746" spans="1:4" ht="15" x14ac:dyDescent="0.2">
      <c r="A746" s="37" t="s">
        <v>56</v>
      </c>
      <c r="B746" s="14" t="s">
        <v>1487</v>
      </c>
      <c r="C746" s="31">
        <v>7</v>
      </c>
      <c r="D746" s="26">
        <v>156</v>
      </c>
    </row>
    <row r="747" spans="1:4" ht="15" x14ac:dyDescent="0.25">
      <c r="A747" s="37" t="s">
        <v>57</v>
      </c>
      <c r="B747" s="14" t="s">
        <v>58</v>
      </c>
      <c r="C747" s="31">
        <v>16.72</v>
      </c>
      <c r="D747" s="8"/>
    </row>
    <row r="748" spans="1:4" ht="15" x14ac:dyDescent="0.25">
      <c r="A748" s="37" t="s">
        <v>59</v>
      </c>
      <c r="B748" s="14" t="s">
        <v>1488</v>
      </c>
      <c r="C748" s="28">
        <v>38.4</v>
      </c>
      <c r="D748" s="8">
        <v>51</v>
      </c>
    </row>
    <row r="749" spans="1:4" ht="15" x14ac:dyDescent="0.25">
      <c r="A749" s="37" t="s">
        <v>60</v>
      </c>
      <c r="B749" s="14" t="s">
        <v>61</v>
      </c>
      <c r="C749" s="28">
        <v>7.67</v>
      </c>
      <c r="D749" s="8"/>
    </row>
    <row r="750" spans="1:4" ht="15" x14ac:dyDescent="0.25">
      <c r="A750" s="37" t="s">
        <v>62</v>
      </c>
      <c r="B750" s="14" t="s">
        <v>1489</v>
      </c>
      <c r="C750" s="30">
        <v>7</v>
      </c>
      <c r="D750" s="8"/>
    </row>
    <row r="751" spans="1:4" ht="15" x14ac:dyDescent="0.25">
      <c r="A751" s="37" t="s">
        <v>63</v>
      </c>
      <c r="B751" s="14" t="s">
        <v>1490</v>
      </c>
      <c r="C751" s="28">
        <v>25.09</v>
      </c>
      <c r="D751" s="8"/>
    </row>
    <row r="752" spans="1:4" ht="15" x14ac:dyDescent="0.25">
      <c r="A752" s="37" t="s">
        <v>64</v>
      </c>
      <c r="B752" s="14" t="s">
        <v>1491</v>
      </c>
      <c r="C752" s="29">
        <v>7</v>
      </c>
      <c r="D752" s="8"/>
    </row>
    <row r="753" spans="1:4" ht="15" x14ac:dyDescent="0.25">
      <c r="A753" s="37" t="s">
        <v>65</v>
      </c>
      <c r="B753" s="14" t="s">
        <v>1492</v>
      </c>
      <c r="C753" s="29">
        <v>7</v>
      </c>
      <c r="D753" s="8"/>
    </row>
    <row r="754" spans="1:4" ht="15" x14ac:dyDescent="0.25">
      <c r="A754" s="37" t="s">
        <v>66</v>
      </c>
      <c r="B754" s="14" t="s">
        <v>67</v>
      </c>
      <c r="C754" s="28">
        <v>7</v>
      </c>
      <c r="D754" s="8"/>
    </row>
    <row r="755" spans="1:4" ht="15" x14ac:dyDescent="0.2">
      <c r="A755" s="37" t="s">
        <v>68</v>
      </c>
      <c r="B755" s="14" t="s">
        <v>1493</v>
      </c>
      <c r="C755" s="28">
        <v>11.13</v>
      </c>
      <c r="D755" s="26">
        <v>10</v>
      </c>
    </row>
    <row r="756" spans="1:4" ht="15" x14ac:dyDescent="0.2">
      <c r="A756" s="37" t="s">
        <v>69</v>
      </c>
      <c r="B756" s="14" t="s">
        <v>1494</v>
      </c>
      <c r="C756" s="31">
        <v>11.63</v>
      </c>
      <c r="D756" s="26">
        <v>50</v>
      </c>
    </row>
    <row r="757" spans="1:4" ht="15" x14ac:dyDescent="0.25">
      <c r="A757" s="13" t="s">
        <v>1495</v>
      </c>
      <c r="B757" s="14" t="s">
        <v>1496</v>
      </c>
      <c r="C757" s="28">
        <v>11.97</v>
      </c>
      <c r="D757" s="8"/>
    </row>
    <row r="758" spans="1:4" ht="15" x14ac:dyDescent="0.25">
      <c r="A758" s="15">
        <v>52202</v>
      </c>
      <c r="B758" s="14" t="s">
        <v>1497</v>
      </c>
      <c r="C758" s="28">
        <v>14.91</v>
      </c>
      <c r="D758" s="9"/>
    </row>
    <row r="759" spans="1:4" ht="15" x14ac:dyDescent="0.25">
      <c r="A759" s="13" t="s">
        <v>1498</v>
      </c>
      <c r="B759" s="14" t="s">
        <v>1499</v>
      </c>
      <c r="C759" s="29">
        <v>9</v>
      </c>
      <c r="D759" s="8"/>
    </row>
    <row r="760" spans="1:4" ht="15" x14ac:dyDescent="0.25">
      <c r="A760" s="13" t="s">
        <v>1500</v>
      </c>
      <c r="B760" s="14" t="s">
        <v>1501</v>
      </c>
      <c r="C760" s="29">
        <v>9</v>
      </c>
      <c r="D760" s="8"/>
    </row>
    <row r="761" spans="1:4" ht="15" x14ac:dyDescent="0.25">
      <c r="A761" s="13" t="s">
        <v>1502</v>
      </c>
      <c r="B761" s="14" t="s">
        <v>1503</v>
      </c>
      <c r="C761" s="30">
        <v>9</v>
      </c>
      <c r="D761" s="8"/>
    </row>
    <row r="762" spans="1:4" ht="15" x14ac:dyDescent="0.25">
      <c r="A762" s="13" t="s">
        <v>1504</v>
      </c>
      <c r="B762" s="14" t="s">
        <v>1505</v>
      </c>
      <c r="C762" s="30">
        <v>9</v>
      </c>
      <c r="D762" s="8"/>
    </row>
    <row r="763" spans="1:4" ht="15" x14ac:dyDescent="0.25">
      <c r="A763" s="13" t="s">
        <v>1506</v>
      </c>
      <c r="B763" s="14" t="s">
        <v>1507</v>
      </c>
      <c r="C763" s="30">
        <v>9</v>
      </c>
      <c r="D763" s="8"/>
    </row>
    <row r="764" spans="1:4" ht="15" x14ac:dyDescent="0.25">
      <c r="A764" s="13" t="s">
        <v>1508</v>
      </c>
      <c r="B764" s="14" t="s">
        <v>1509</v>
      </c>
      <c r="C764" s="29">
        <v>9</v>
      </c>
      <c r="D764" s="8"/>
    </row>
    <row r="765" spans="1:4" ht="15" x14ac:dyDescent="0.25">
      <c r="A765" s="13" t="s">
        <v>1510</v>
      </c>
      <c r="B765" s="14" t="s">
        <v>1511</v>
      </c>
      <c r="C765" s="29">
        <v>7</v>
      </c>
      <c r="D765" s="8"/>
    </row>
    <row r="766" spans="1:4" ht="15" x14ac:dyDescent="0.25">
      <c r="A766" s="13" t="s">
        <v>1512</v>
      </c>
      <c r="B766" s="14" t="s">
        <v>1513</v>
      </c>
      <c r="C766" s="30">
        <v>9</v>
      </c>
      <c r="D766" s="8"/>
    </row>
    <row r="767" spans="1:4" ht="15" x14ac:dyDescent="0.25">
      <c r="A767" s="13" t="s">
        <v>1514</v>
      </c>
      <c r="B767" s="14" t="s">
        <v>71</v>
      </c>
      <c r="C767" s="30">
        <v>16.21</v>
      </c>
      <c r="D767" s="8"/>
    </row>
    <row r="768" spans="1:4" ht="15" x14ac:dyDescent="0.2">
      <c r="A768" s="37" t="s">
        <v>70</v>
      </c>
      <c r="B768" s="14" t="s">
        <v>1515</v>
      </c>
      <c r="C768" s="31">
        <v>28.2</v>
      </c>
      <c r="D768" s="26">
        <v>86</v>
      </c>
    </row>
    <row r="769" spans="1:4" ht="15" x14ac:dyDescent="0.25">
      <c r="A769" s="13" t="s">
        <v>1516</v>
      </c>
      <c r="B769" s="14" t="s">
        <v>1517</v>
      </c>
      <c r="C769" s="28">
        <v>16.21</v>
      </c>
      <c r="D769" s="8"/>
    </row>
    <row r="770" spans="1:4" ht="15" x14ac:dyDescent="0.25">
      <c r="A770" s="13" t="s">
        <v>1518</v>
      </c>
      <c r="B770" s="14" t="s">
        <v>1519</v>
      </c>
      <c r="C770" s="28">
        <v>11.5</v>
      </c>
      <c r="D770" s="8"/>
    </row>
    <row r="771" spans="1:4" ht="15" x14ac:dyDescent="0.25">
      <c r="A771" s="13" t="s">
        <v>1520</v>
      </c>
      <c r="B771" s="14" t="s">
        <v>1521</v>
      </c>
      <c r="C771" s="31">
        <v>16.21</v>
      </c>
      <c r="D771" s="8"/>
    </row>
    <row r="772" spans="1:4" ht="15" x14ac:dyDescent="0.25">
      <c r="A772" s="13" t="s">
        <v>1522</v>
      </c>
      <c r="B772" s="14" t="s">
        <v>1523</v>
      </c>
      <c r="C772" s="29">
        <v>9</v>
      </c>
      <c r="D772" s="8"/>
    </row>
    <row r="773" spans="1:4" ht="15" x14ac:dyDescent="0.25">
      <c r="A773" s="13" t="s">
        <v>1524</v>
      </c>
      <c r="B773" s="14" t="s">
        <v>1525</v>
      </c>
      <c r="C773" s="29">
        <v>9.9</v>
      </c>
      <c r="D773" s="8"/>
    </row>
    <row r="774" spans="1:4" ht="15" x14ac:dyDescent="0.25">
      <c r="A774" s="13" t="s">
        <v>1526</v>
      </c>
      <c r="B774" s="14" t="s">
        <v>1527</v>
      </c>
      <c r="C774" s="31">
        <v>9.9</v>
      </c>
      <c r="D774" s="8"/>
    </row>
    <row r="775" spans="1:4" ht="15" x14ac:dyDescent="0.25">
      <c r="A775" s="13" t="s">
        <v>1528</v>
      </c>
      <c r="B775" s="14" t="s">
        <v>1529</v>
      </c>
      <c r="C775" s="31">
        <v>9.91</v>
      </c>
      <c r="D775" s="8"/>
    </row>
    <row r="776" spans="1:4" ht="15" x14ac:dyDescent="0.25">
      <c r="A776" s="13" t="s">
        <v>1530</v>
      </c>
      <c r="B776" s="14" t="s">
        <v>1531</v>
      </c>
      <c r="C776" s="30">
        <v>10.44</v>
      </c>
      <c r="D776" s="8"/>
    </row>
    <row r="777" spans="1:4" ht="15" x14ac:dyDescent="0.25">
      <c r="A777" s="13" t="s">
        <v>1532</v>
      </c>
      <c r="B777" s="14" t="s">
        <v>1533</v>
      </c>
      <c r="C777" s="30">
        <v>10.44</v>
      </c>
      <c r="D777" s="8"/>
    </row>
    <row r="778" spans="1:4" ht="15" x14ac:dyDescent="0.25">
      <c r="A778" s="13" t="s">
        <v>1534</v>
      </c>
      <c r="B778" s="14" t="s">
        <v>1535</v>
      </c>
      <c r="C778" s="28">
        <v>9.91</v>
      </c>
      <c r="D778" s="8"/>
    </row>
    <row r="779" spans="1:4" ht="15" x14ac:dyDescent="0.25">
      <c r="A779" s="13" t="s">
        <v>1536</v>
      </c>
      <c r="B779" s="14" t="s">
        <v>1537</v>
      </c>
      <c r="C779" s="29">
        <v>10.44</v>
      </c>
      <c r="D779" s="8"/>
    </row>
    <row r="780" spans="1:4" ht="15" x14ac:dyDescent="0.25">
      <c r="A780" s="13" t="s">
        <v>1538</v>
      </c>
      <c r="B780" s="14" t="s">
        <v>1539</v>
      </c>
      <c r="C780" s="29">
        <v>10.44</v>
      </c>
      <c r="D780" s="8"/>
    </row>
    <row r="781" spans="1:4" ht="15" x14ac:dyDescent="0.25">
      <c r="A781" s="13" t="s">
        <v>1540</v>
      </c>
      <c r="B781" s="14" t="s">
        <v>1541</v>
      </c>
      <c r="C781" s="28">
        <v>9.91</v>
      </c>
      <c r="D781" s="8"/>
    </row>
    <row r="782" spans="1:4" ht="15" x14ac:dyDescent="0.25">
      <c r="A782" s="13" t="s">
        <v>1542</v>
      </c>
      <c r="B782" s="14" t="s">
        <v>1543</v>
      </c>
      <c r="C782" s="31">
        <v>9.91</v>
      </c>
      <c r="D782" s="8"/>
    </row>
    <row r="783" spans="1:4" ht="15" x14ac:dyDescent="0.25">
      <c r="A783" s="13" t="s">
        <v>1544</v>
      </c>
      <c r="B783" s="14" t="s">
        <v>1545</v>
      </c>
      <c r="C783" s="28">
        <v>9.91</v>
      </c>
      <c r="D783" s="8"/>
    </row>
    <row r="784" spans="1:4" ht="15" x14ac:dyDescent="0.25">
      <c r="A784" s="13" t="s">
        <v>1546</v>
      </c>
      <c r="B784" s="14" t="s">
        <v>1547</v>
      </c>
      <c r="C784" s="28">
        <v>9.91</v>
      </c>
      <c r="D784" s="8"/>
    </row>
    <row r="785" spans="1:4" ht="15" x14ac:dyDescent="0.25">
      <c r="A785" s="13" t="s">
        <v>1548</v>
      </c>
      <c r="B785" s="14" t="s">
        <v>1549</v>
      </c>
      <c r="C785" s="30">
        <v>10.44</v>
      </c>
      <c r="D785" s="8"/>
    </row>
    <row r="786" spans="1:4" ht="15" x14ac:dyDescent="0.25">
      <c r="A786" s="13" t="s">
        <v>1550</v>
      </c>
      <c r="B786" s="14" t="s">
        <v>1551</v>
      </c>
      <c r="C786" s="29">
        <v>10.44</v>
      </c>
      <c r="D786" s="8"/>
    </row>
    <row r="787" spans="1:4" ht="15" x14ac:dyDescent="0.25">
      <c r="A787" s="13" t="s">
        <v>1552</v>
      </c>
      <c r="B787" s="14" t="s">
        <v>1553</v>
      </c>
      <c r="C787" s="29">
        <v>10.44</v>
      </c>
      <c r="D787" s="8"/>
    </row>
    <row r="788" spans="1:4" ht="15" x14ac:dyDescent="0.25">
      <c r="A788" s="13" t="s">
        <v>1554</v>
      </c>
      <c r="B788" s="14" t="s">
        <v>1555</v>
      </c>
      <c r="C788" s="30">
        <v>10.44</v>
      </c>
      <c r="D788" s="8"/>
    </row>
    <row r="789" spans="1:4" ht="15" x14ac:dyDescent="0.25">
      <c r="A789" s="13" t="s">
        <v>1556</v>
      </c>
      <c r="B789" s="14" t="s">
        <v>1557</v>
      </c>
      <c r="C789" s="28">
        <v>7</v>
      </c>
      <c r="D789" s="8"/>
    </row>
    <row r="790" spans="1:4" ht="15" x14ac:dyDescent="0.25">
      <c r="A790" s="13" t="s">
        <v>1558</v>
      </c>
      <c r="B790" s="14" t="s">
        <v>1559</v>
      </c>
      <c r="C790" s="29">
        <v>9</v>
      </c>
      <c r="D790" s="8"/>
    </row>
    <row r="791" spans="1:4" ht="15" x14ac:dyDescent="0.25">
      <c r="A791" s="13" t="s">
        <v>1560</v>
      </c>
      <c r="B791" s="14" t="s">
        <v>1561</v>
      </c>
      <c r="C791" s="29">
        <v>9</v>
      </c>
      <c r="D791" s="8"/>
    </row>
    <row r="792" spans="1:4" ht="15" x14ac:dyDescent="0.25">
      <c r="A792" s="13" t="s">
        <v>1562</v>
      </c>
      <c r="B792" s="14" t="s">
        <v>1563</v>
      </c>
      <c r="C792" s="31">
        <v>7</v>
      </c>
      <c r="D792" s="8"/>
    </row>
    <row r="793" spans="1:4" ht="15" x14ac:dyDescent="0.25">
      <c r="A793" s="13" t="s">
        <v>1564</v>
      </c>
      <c r="B793" s="14" t="s">
        <v>1565</v>
      </c>
      <c r="C793" s="29">
        <v>9</v>
      </c>
      <c r="D793" s="8"/>
    </row>
    <row r="794" spans="1:4" ht="15" x14ac:dyDescent="0.25">
      <c r="A794" s="13" t="s">
        <v>1566</v>
      </c>
      <c r="B794" s="14" t="s">
        <v>1567</v>
      </c>
      <c r="C794" s="29">
        <v>9</v>
      </c>
      <c r="D794" s="8"/>
    </row>
    <row r="795" spans="1:4" ht="15" x14ac:dyDescent="0.25">
      <c r="A795" s="13" t="s">
        <v>1568</v>
      </c>
      <c r="B795" s="14" t="s">
        <v>1569</v>
      </c>
      <c r="C795" s="31">
        <v>7</v>
      </c>
      <c r="D795" s="8"/>
    </row>
    <row r="796" spans="1:4" ht="15" x14ac:dyDescent="0.25">
      <c r="A796" s="13" t="s">
        <v>1570</v>
      </c>
      <c r="B796" s="14" t="s">
        <v>1571</v>
      </c>
      <c r="C796" s="29">
        <v>9</v>
      </c>
      <c r="D796" s="8"/>
    </row>
    <row r="797" spans="1:4" ht="15" x14ac:dyDescent="0.25">
      <c r="A797" s="13" t="s">
        <v>1572</v>
      </c>
      <c r="B797" s="14" t="s">
        <v>1573</v>
      </c>
      <c r="C797" s="29">
        <v>7</v>
      </c>
      <c r="D797" s="8"/>
    </row>
    <row r="798" spans="1:4" ht="15" x14ac:dyDescent="0.25">
      <c r="A798" s="13" t="s">
        <v>1574</v>
      </c>
      <c r="B798" s="14" t="s">
        <v>1575</v>
      </c>
      <c r="C798" s="31">
        <v>7</v>
      </c>
      <c r="D798" s="8"/>
    </row>
    <row r="799" spans="1:4" ht="15" x14ac:dyDescent="0.25">
      <c r="A799" s="13" t="s">
        <v>1576</v>
      </c>
      <c r="B799" s="14" t="s">
        <v>1577</v>
      </c>
      <c r="C799" s="29">
        <v>9</v>
      </c>
      <c r="D799" s="8"/>
    </row>
    <row r="800" spans="1:4" ht="15" x14ac:dyDescent="0.25">
      <c r="A800" s="13" t="s">
        <v>1578</v>
      </c>
      <c r="B800" s="14" t="s">
        <v>1579</v>
      </c>
      <c r="C800" s="30">
        <v>9</v>
      </c>
      <c r="D800" s="8"/>
    </row>
    <row r="801" spans="1:4" ht="15" x14ac:dyDescent="0.25">
      <c r="A801" s="13" t="s">
        <v>1580</v>
      </c>
      <c r="B801" s="14" t="s">
        <v>1581</v>
      </c>
      <c r="C801" s="28">
        <v>7</v>
      </c>
      <c r="D801" s="8"/>
    </row>
    <row r="802" spans="1:4" ht="15" x14ac:dyDescent="0.25">
      <c r="A802" s="13" t="s">
        <v>1582</v>
      </c>
      <c r="B802" s="14" t="s">
        <v>1583</v>
      </c>
      <c r="C802" s="30">
        <v>9</v>
      </c>
      <c r="D802" s="8"/>
    </row>
    <row r="803" spans="1:4" ht="15" x14ac:dyDescent="0.25">
      <c r="A803" s="13" t="s">
        <v>1584</v>
      </c>
      <c r="B803" s="14" t="s">
        <v>1585</v>
      </c>
      <c r="C803" s="29">
        <v>9</v>
      </c>
      <c r="D803" s="8"/>
    </row>
    <row r="804" spans="1:4" ht="15" x14ac:dyDescent="0.25">
      <c r="A804" s="13" t="s">
        <v>1586</v>
      </c>
      <c r="B804" s="14" t="s">
        <v>1587</v>
      </c>
      <c r="C804" s="28">
        <v>7</v>
      </c>
      <c r="D804" s="8"/>
    </row>
    <row r="805" spans="1:4" ht="15" x14ac:dyDescent="0.25">
      <c r="A805" s="13" t="s">
        <v>1588</v>
      </c>
      <c r="B805" s="14" t="s">
        <v>1589</v>
      </c>
      <c r="C805" s="30">
        <v>9</v>
      </c>
      <c r="D805" s="8"/>
    </row>
    <row r="806" spans="1:4" ht="15" x14ac:dyDescent="0.25">
      <c r="A806" s="13" t="s">
        <v>1590</v>
      </c>
      <c r="B806" s="14" t="s">
        <v>1591</v>
      </c>
      <c r="C806" s="31">
        <v>7</v>
      </c>
      <c r="D806" s="8"/>
    </row>
    <row r="807" spans="1:4" ht="15" x14ac:dyDescent="0.25">
      <c r="A807" s="13" t="s">
        <v>1592</v>
      </c>
      <c r="B807" s="14" t="s">
        <v>1593</v>
      </c>
      <c r="C807" s="29">
        <v>9</v>
      </c>
      <c r="D807" s="8"/>
    </row>
    <row r="808" spans="1:4" ht="15" x14ac:dyDescent="0.25">
      <c r="A808" s="13" t="s">
        <v>1594</v>
      </c>
      <c r="B808" s="14" t="s">
        <v>1595</v>
      </c>
      <c r="C808" s="31">
        <v>7</v>
      </c>
      <c r="D808" s="8"/>
    </row>
    <row r="809" spans="1:4" ht="15" x14ac:dyDescent="0.25">
      <c r="A809" s="13" t="s">
        <v>1596</v>
      </c>
      <c r="B809" s="14" t="s">
        <v>1597</v>
      </c>
      <c r="C809" s="30">
        <v>9</v>
      </c>
      <c r="D809" s="8"/>
    </row>
    <row r="810" spans="1:4" ht="15" x14ac:dyDescent="0.25">
      <c r="A810" s="13" t="s">
        <v>1598</v>
      </c>
      <c r="B810" s="14" t="s">
        <v>1599</v>
      </c>
      <c r="C810" s="30">
        <v>9</v>
      </c>
      <c r="D810" s="8"/>
    </row>
    <row r="811" spans="1:4" ht="15" x14ac:dyDescent="0.25">
      <c r="A811" s="13" t="s">
        <v>1600</v>
      </c>
      <c r="B811" s="14" t="s">
        <v>1601</v>
      </c>
      <c r="C811" s="31">
        <v>7.51</v>
      </c>
      <c r="D811" s="8"/>
    </row>
    <row r="812" spans="1:4" ht="15" x14ac:dyDescent="0.25">
      <c r="A812" s="13" t="s">
        <v>1602</v>
      </c>
      <c r="B812" s="14" t="s">
        <v>1603</v>
      </c>
      <c r="C812" s="31">
        <v>7.51</v>
      </c>
      <c r="D812" s="8"/>
    </row>
    <row r="813" spans="1:4" ht="15" x14ac:dyDescent="0.25">
      <c r="A813" s="13" t="s">
        <v>1604</v>
      </c>
      <c r="B813" s="14" t="s">
        <v>1605</v>
      </c>
      <c r="C813" s="29">
        <v>9</v>
      </c>
      <c r="D813" s="8"/>
    </row>
    <row r="814" spans="1:4" ht="15" x14ac:dyDescent="0.25">
      <c r="A814" s="13" t="s">
        <v>1606</v>
      </c>
      <c r="B814" s="14" t="s">
        <v>1607</v>
      </c>
      <c r="C814" s="31">
        <v>7.51</v>
      </c>
      <c r="D814" s="8"/>
    </row>
    <row r="815" spans="1:4" ht="15" x14ac:dyDescent="0.25">
      <c r="A815" s="13" t="s">
        <v>1608</v>
      </c>
      <c r="B815" s="14" t="s">
        <v>1609</v>
      </c>
      <c r="C815" s="31">
        <v>7.51</v>
      </c>
      <c r="D815" s="8"/>
    </row>
    <row r="816" spans="1:4" ht="15" x14ac:dyDescent="0.25">
      <c r="A816" s="13" t="s">
        <v>1610</v>
      </c>
      <c r="B816" s="14" t="s">
        <v>1611</v>
      </c>
      <c r="C816" s="31">
        <v>7.51</v>
      </c>
      <c r="D816" s="8"/>
    </row>
    <row r="817" spans="1:4" ht="15" x14ac:dyDescent="0.25">
      <c r="A817" s="13" t="s">
        <v>1612</v>
      </c>
      <c r="B817" s="14" t="s">
        <v>1613</v>
      </c>
      <c r="C817" s="31">
        <v>7.51</v>
      </c>
      <c r="D817" s="8"/>
    </row>
    <row r="818" spans="1:4" ht="15" x14ac:dyDescent="0.25">
      <c r="A818" s="13" t="s">
        <v>1614</v>
      </c>
      <c r="B818" s="14" t="s">
        <v>1615</v>
      </c>
      <c r="C818" s="28">
        <v>7.51</v>
      </c>
      <c r="D818" s="8"/>
    </row>
    <row r="819" spans="1:4" ht="15" x14ac:dyDescent="0.25">
      <c r="A819" s="13" t="s">
        <v>1616</v>
      </c>
      <c r="B819" s="14" t="s">
        <v>1617</v>
      </c>
      <c r="C819" s="30">
        <v>9</v>
      </c>
      <c r="D819" s="8"/>
    </row>
    <row r="820" spans="1:4" ht="15" x14ac:dyDescent="0.25">
      <c r="A820" s="13" t="s">
        <v>1618</v>
      </c>
      <c r="B820" s="14" t="s">
        <v>1619</v>
      </c>
      <c r="C820" s="31">
        <v>8.17</v>
      </c>
      <c r="D820" s="8"/>
    </row>
    <row r="821" spans="1:4" ht="15" x14ac:dyDescent="0.25">
      <c r="A821" s="13" t="s">
        <v>1620</v>
      </c>
      <c r="B821" s="14" t="s">
        <v>1621</v>
      </c>
      <c r="C821" s="31">
        <v>8.7100000000000009</v>
      </c>
      <c r="D821" s="8"/>
    </row>
    <row r="822" spans="1:4" ht="15" x14ac:dyDescent="0.25">
      <c r="A822" s="13" t="s">
        <v>1622</v>
      </c>
      <c r="B822" s="14" t="s">
        <v>1623</v>
      </c>
      <c r="C822" s="31">
        <v>8.17</v>
      </c>
      <c r="D822" s="8"/>
    </row>
    <row r="823" spans="1:4" ht="15" x14ac:dyDescent="0.25">
      <c r="A823" s="13" t="s">
        <v>1624</v>
      </c>
      <c r="B823" s="14" t="s">
        <v>1625</v>
      </c>
      <c r="C823" s="31">
        <v>8.7100000000000009</v>
      </c>
      <c r="D823" s="8"/>
    </row>
    <row r="824" spans="1:4" ht="15" x14ac:dyDescent="0.25">
      <c r="A824" s="13" t="s">
        <v>1626</v>
      </c>
      <c r="B824" s="14" t="s">
        <v>1627</v>
      </c>
      <c r="C824" s="29">
        <v>8.7100000000000009</v>
      </c>
      <c r="D824" s="8"/>
    </row>
    <row r="825" spans="1:4" ht="15" x14ac:dyDescent="0.25">
      <c r="A825" s="13" t="s">
        <v>1628</v>
      </c>
      <c r="B825" s="14" t="s">
        <v>1629</v>
      </c>
      <c r="C825" s="31">
        <v>8.17</v>
      </c>
      <c r="D825" s="8"/>
    </row>
    <row r="826" spans="1:4" ht="15" x14ac:dyDescent="0.25">
      <c r="A826" s="13" t="s">
        <v>1630</v>
      </c>
      <c r="B826" s="14" t="s">
        <v>1631</v>
      </c>
      <c r="C826" s="28">
        <v>8.7100000000000009</v>
      </c>
      <c r="D826" s="8"/>
    </row>
    <row r="827" spans="1:4" ht="15" x14ac:dyDescent="0.25">
      <c r="A827" s="13" t="s">
        <v>1632</v>
      </c>
      <c r="B827" s="14" t="s">
        <v>1633</v>
      </c>
      <c r="C827" s="31">
        <v>8.17</v>
      </c>
      <c r="D827" s="8"/>
    </row>
    <row r="828" spans="1:4" ht="15" x14ac:dyDescent="0.25">
      <c r="A828" s="13" t="s">
        <v>1634</v>
      </c>
      <c r="B828" s="14" t="s">
        <v>1635</v>
      </c>
      <c r="C828" s="31">
        <v>8.17</v>
      </c>
      <c r="D828" s="8"/>
    </row>
    <row r="829" spans="1:4" ht="15" x14ac:dyDescent="0.25">
      <c r="A829" s="13" t="s">
        <v>1636</v>
      </c>
      <c r="B829" s="14" t="s">
        <v>1637</v>
      </c>
      <c r="C829" s="28">
        <v>8.17</v>
      </c>
      <c r="D829" s="8"/>
    </row>
    <row r="830" spans="1:4" ht="15" x14ac:dyDescent="0.25">
      <c r="A830" s="13" t="s">
        <v>1638</v>
      </c>
      <c r="B830" s="14" t="s">
        <v>1639</v>
      </c>
      <c r="C830" s="30">
        <v>8.7100000000000009</v>
      </c>
      <c r="D830" s="8"/>
    </row>
    <row r="831" spans="1:4" ht="15" x14ac:dyDescent="0.25">
      <c r="A831" s="13" t="s">
        <v>1640</v>
      </c>
      <c r="B831" s="14" t="s">
        <v>1641</v>
      </c>
      <c r="C831" s="31">
        <v>8.5</v>
      </c>
      <c r="D831" s="8"/>
    </row>
    <row r="832" spans="1:4" ht="15" x14ac:dyDescent="0.25">
      <c r="A832" s="13" t="s">
        <v>1642</v>
      </c>
      <c r="B832" s="14" t="s">
        <v>1643</v>
      </c>
      <c r="C832" s="29">
        <v>8.5</v>
      </c>
      <c r="D832" s="8"/>
    </row>
    <row r="833" spans="1:4" ht="15" x14ac:dyDescent="0.25">
      <c r="A833" s="13" t="s">
        <v>1644</v>
      </c>
      <c r="B833" s="14" t="s">
        <v>1645</v>
      </c>
      <c r="C833" s="28">
        <v>8.17</v>
      </c>
      <c r="D833" s="8"/>
    </row>
    <row r="834" spans="1:4" ht="15" x14ac:dyDescent="0.25">
      <c r="A834" s="13" t="s">
        <v>1646</v>
      </c>
      <c r="B834" s="14" t="s">
        <v>1647</v>
      </c>
      <c r="C834" s="31">
        <v>8.5</v>
      </c>
      <c r="D834" s="8"/>
    </row>
    <row r="835" spans="1:4" ht="15" x14ac:dyDescent="0.25">
      <c r="A835" s="13" t="s">
        <v>1648</v>
      </c>
      <c r="B835" s="14" t="s">
        <v>1649</v>
      </c>
      <c r="C835" s="30">
        <v>8.5</v>
      </c>
      <c r="D835" s="8"/>
    </row>
    <row r="836" spans="1:4" ht="15" x14ac:dyDescent="0.25">
      <c r="A836" s="13" t="s">
        <v>1650</v>
      </c>
      <c r="B836" s="14" t="s">
        <v>1651</v>
      </c>
      <c r="C836" s="28">
        <v>8.17</v>
      </c>
      <c r="D836" s="8"/>
    </row>
    <row r="837" spans="1:4" ht="15" x14ac:dyDescent="0.25">
      <c r="A837" s="13" t="s">
        <v>1652</v>
      </c>
      <c r="B837" s="14" t="s">
        <v>1653</v>
      </c>
      <c r="C837" s="31">
        <v>8.5</v>
      </c>
      <c r="D837" s="8"/>
    </row>
    <row r="838" spans="1:4" ht="15" x14ac:dyDescent="0.25">
      <c r="A838" s="13" t="s">
        <v>1654</v>
      </c>
      <c r="B838" s="14" t="s">
        <v>1655</v>
      </c>
      <c r="C838" s="29">
        <v>8.5</v>
      </c>
      <c r="D838" s="8"/>
    </row>
    <row r="839" spans="1:4" ht="15" x14ac:dyDescent="0.25">
      <c r="A839" s="13" t="s">
        <v>1656</v>
      </c>
      <c r="B839" s="14" t="s">
        <v>1657</v>
      </c>
      <c r="C839" s="30">
        <v>8.5</v>
      </c>
      <c r="D839" s="8"/>
    </row>
    <row r="840" spans="1:4" ht="15" x14ac:dyDescent="0.25">
      <c r="A840" s="13" t="s">
        <v>1658</v>
      </c>
      <c r="B840" s="14" t="s">
        <v>1659</v>
      </c>
      <c r="C840" s="31">
        <v>8.17</v>
      </c>
      <c r="D840" s="8"/>
    </row>
    <row r="841" spans="1:4" ht="15" x14ac:dyDescent="0.25">
      <c r="A841" s="13" t="s">
        <v>1660</v>
      </c>
      <c r="B841" s="14" t="s">
        <v>1661</v>
      </c>
      <c r="C841" s="28">
        <v>8.5399999999999991</v>
      </c>
      <c r="D841" s="8"/>
    </row>
    <row r="842" spans="1:4" ht="15" x14ac:dyDescent="0.25">
      <c r="A842" s="13" t="s">
        <v>1662</v>
      </c>
      <c r="B842" s="14" t="s">
        <v>1663</v>
      </c>
      <c r="C842" s="30">
        <v>8.5399999999999991</v>
      </c>
      <c r="D842" s="8"/>
    </row>
    <row r="843" spans="1:4" ht="15" x14ac:dyDescent="0.25">
      <c r="A843" s="13" t="s">
        <v>1664</v>
      </c>
      <c r="B843" s="14" t="s">
        <v>1665</v>
      </c>
      <c r="C843" s="31">
        <v>8.5399999999999991</v>
      </c>
      <c r="D843" s="8"/>
    </row>
    <row r="844" spans="1:4" ht="15" x14ac:dyDescent="0.25">
      <c r="A844" s="13" t="s">
        <v>1666</v>
      </c>
      <c r="B844" s="14" t="s">
        <v>1667</v>
      </c>
      <c r="C844" s="30">
        <v>8.5399999999999991</v>
      </c>
      <c r="D844" s="8"/>
    </row>
    <row r="845" spans="1:4" ht="15" x14ac:dyDescent="0.25">
      <c r="A845" s="13" t="s">
        <v>1668</v>
      </c>
      <c r="B845" s="14" t="s">
        <v>1669</v>
      </c>
      <c r="C845" s="28">
        <v>7.42</v>
      </c>
      <c r="D845" s="8"/>
    </row>
    <row r="846" spans="1:4" ht="15" x14ac:dyDescent="0.25">
      <c r="A846" s="13" t="s">
        <v>1670</v>
      </c>
      <c r="B846" s="14" t="s">
        <v>1671</v>
      </c>
      <c r="C846" s="28">
        <v>7.42</v>
      </c>
      <c r="D846" s="8"/>
    </row>
    <row r="847" spans="1:4" ht="15" x14ac:dyDescent="0.25">
      <c r="A847" s="13" t="s">
        <v>1672</v>
      </c>
      <c r="B847" s="14" t="s">
        <v>1673</v>
      </c>
      <c r="C847" s="29">
        <v>10.39</v>
      </c>
      <c r="D847" s="8"/>
    </row>
    <row r="848" spans="1:4" ht="15" x14ac:dyDescent="0.25">
      <c r="A848" s="13" t="s">
        <v>1674</v>
      </c>
      <c r="B848" s="14" t="s">
        <v>1675</v>
      </c>
      <c r="C848" s="31">
        <v>7.42</v>
      </c>
      <c r="D848" s="8"/>
    </row>
    <row r="849" spans="1:4" ht="15" x14ac:dyDescent="0.25">
      <c r="A849" s="13" t="s">
        <v>1676</v>
      </c>
      <c r="B849" s="14" t="s">
        <v>1677</v>
      </c>
      <c r="C849" s="31">
        <v>7.42</v>
      </c>
      <c r="D849" s="8"/>
    </row>
    <row r="850" spans="1:4" ht="15" x14ac:dyDescent="0.25">
      <c r="A850" s="13" t="s">
        <v>1678</v>
      </c>
      <c r="B850" s="14" t="s">
        <v>1679</v>
      </c>
      <c r="C850" s="31">
        <v>7.42</v>
      </c>
      <c r="D850" s="8"/>
    </row>
    <row r="851" spans="1:4" ht="15" x14ac:dyDescent="0.25">
      <c r="A851" s="13" t="s">
        <v>1680</v>
      </c>
      <c r="B851" s="14" t="s">
        <v>1681</v>
      </c>
      <c r="C851" s="30">
        <v>10.39</v>
      </c>
      <c r="D851" s="8"/>
    </row>
    <row r="852" spans="1:4" ht="15" x14ac:dyDescent="0.25">
      <c r="A852" s="13" t="s">
        <v>1682</v>
      </c>
      <c r="B852" s="14" t="s">
        <v>1683</v>
      </c>
      <c r="C852" s="30">
        <v>10.39</v>
      </c>
      <c r="D852" s="8"/>
    </row>
    <row r="853" spans="1:4" ht="15" x14ac:dyDescent="0.25">
      <c r="A853" s="13" t="s">
        <v>1684</v>
      </c>
      <c r="B853" s="14" t="s">
        <v>1685</v>
      </c>
      <c r="C853" s="30">
        <v>10.39</v>
      </c>
      <c r="D853" s="8"/>
    </row>
    <row r="854" spans="1:4" ht="15" x14ac:dyDescent="0.25">
      <c r="A854" s="13" t="s">
        <v>1686</v>
      </c>
      <c r="B854" s="14" t="s">
        <v>1687</v>
      </c>
      <c r="C854" s="31">
        <v>7.42</v>
      </c>
      <c r="D854" s="8"/>
    </row>
    <row r="855" spans="1:4" ht="15" x14ac:dyDescent="0.25">
      <c r="A855" s="13" t="s">
        <v>1688</v>
      </c>
      <c r="B855" s="14" t="s">
        <v>1689</v>
      </c>
      <c r="C855" s="31">
        <v>7.42</v>
      </c>
      <c r="D855" s="8"/>
    </row>
    <row r="856" spans="1:4" ht="15" x14ac:dyDescent="0.25">
      <c r="A856" s="13" t="s">
        <v>1690</v>
      </c>
      <c r="B856" s="14" t="s">
        <v>1691</v>
      </c>
      <c r="C856" s="31">
        <v>7.42</v>
      </c>
      <c r="D856" s="8"/>
    </row>
    <row r="857" spans="1:4" ht="15" x14ac:dyDescent="0.25">
      <c r="A857" s="13" t="s">
        <v>1692</v>
      </c>
      <c r="B857" s="14" t="s">
        <v>1693</v>
      </c>
      <c r="C857" s="31">
        <v>7.42</v>
      </c>
      <c r="D857" s="8"/>
    </row>
    <row r="858" spans="1:4" ht="15" x14ac:dyDescent="0.25">
      <c r="A858" s="13" t="s">
        <v>1694</v>
      </c>
      <c r="B858" s="14" t="s">
        <v>1695</v>
      </c>
      <c r="C858" s="31">
        <v>7.42</v>
      </c>
      <c r="D858" s="8"/>
    </row>
    <row r="859" spans="1:4" ht="15" x14ac:dyDescent="0.25">
      <c r="A859" s="13" t="s">
        <v>1696</v>
      </c>
      <c r="B859" s="14" t="s">
        <v>2774</v>
      </c>
      <c r="C859" s="31">
        <v>7.42</v>
      </c>
      <c r="D859" s="8"/>
    </row>
    <row r="860" spans="1:4" ht="15" x14ac:dyDescent="0.25">
      <c r="A860" s="13" t="s">
        <v>1697</v>
      </c>
      <c r="B860" s="14" t="s">
        <v>1698</v>
      </c>
      <c r="C860" s="31">
        <v>7.42</v>
      </c>
      <c r="D860" s="8"/>
    </row>
    <row r="861" spans="1:4" ht="15" x14ac:dyDescent="0.25">
      <c r="A861" s="13" t="s">
        <v>1699</v>
      </c>
      <c r="B861" s="14" t="s">
        <v>1700</v>
      </c>
      <c r="C861" s="31">
        <v>7.42</v>
      </c>
      <c r="D861" s="8"/>
    </row>
    <row r="862" spans="1:4" ht="15" x14ac:dyDescent="0.25">
      <c r="A862" s="13" t="s">
        <v>1701</v>
      </c>
      <c r="B862" s="14" t="s">
        <v>1702</v>
      </c>
      <c r="C862" s="31">
        <v>7.42</v>
      </c>
      <c r="D862" s="8"/>
    </row>
    <row r="863" spans="1:4" ht="15" x14ac:dyDescent="0.25">
      <c r="A863" s="13" t="s">
        <v>1703</v>
      </c>
      <c r="B863" s="14" t="s">
        <v>1704</v>
      </c>
      <c r="C863" s="31">
        <v>7.42</v>
      </c>
      <c r="D863" s="8"/>
    </row>
    <row r="864" spans="1:4" ht="15" x14ac:dyDescent="0.25">
      <c r="A864" s="13" t="s">
        <v>1705</v>
      </c>
      <c r="B864" s="14" t="s">
        <v>1706</v>
      </c>
      <c r="C864" s="28">
        <v>7.42</v>
      </c>
      <c r="D864" s="8"/>
    </row>
    <row r="865" spans="1:4" ht="15" x14ac:dyDescent="0.25">
      <c r="A865" s="13" t="s">
        <v>1707</v>
      </c>
      <c r="B865" s="14" t="s">
        <v>1708</v>
      </c>
      <c r="C865" s="28">
        <v>7.42</v>
      </c>
      <c r="D865" s="8"/>
    </row>
    <row r="866" spans="1:4" ht="15" x14ac:dyDescent="0.25">
      <c r="A866" s="13" t="s">
        <v>1709</v>
      </c>
      <c r="B866" s="14" t="s">
        <v>1710</v>
      </c>
      <c r="C866" s="31">
        <v>7.42</v>
      </c>
      <c r="D866" s="8"/>
    </row>
    <row r="867" spans="1:4" ht="15" x14ac:dyDescent="0.25">
      <c r="A867" s="13" t="s">
        <v>1711</v>
      </c>
      <c r="B867" s="14" t="s">
        <v>2775</v>
      </c>
      <c r="C867" s="31">
        <v>7.42</v>
      </c>
      <c r="D867" s="8"/>
    </row>
    <row r="868" spans="1:4" ht="15" x14ac:dyDescent="0.25">
      <c r="A868" s="13" t="s">
        <v>1712</v>
      </c>
      <c r="B868" s="14" t="s">
        <v>1713</v>
      </c>
      <c r="C868" s="31">
        <v>7.42</v>
      </c>
      <c r="D868" s="8"/>
    </row>
    <row r="869" spans="1:4" ht="15" x14ac:dyDescent="0.25">
      <c r="A869" s="13" t="s">
        <v>1714</v>
      </c>
      <c r="B869" s="14" t="s">
        <v>1715</v>
      </c>
      <c r="C869" s="31">
        <v>7.42</v>
      </c>
      <c r="D869" s="8"/>
    </row>
    <row r="870" spans="1:4" ht="15" x14ac:dyDescent="0.25">
      <c r="A870" s="13" t="s">
        <v>1716</v>
      </c>
      <c r="B870" s="14" t="s">
        <v>1717</v>
      </c>
      <c r="C870" s="29">
        <v>10.39</v>
      </c>
      <c r="D870" s="8"/>
    </row>
    <row r="871" spans="1:4" ht="15" x14ac:dyDescent="0.25">
      <c r="A871" s="13" t="s">
        <v>1718</v>
      </c>
      <c r="B871" s="14" t="s">
        <v>1719</v>
      </c>
      <c r="C871" s="30">
        <v>10.39</v>
      </c>
      <c r="D871" s="8"/>
    </row>
    <row r="872" spans="1:4" ht="15" x14ac:dyDescent="0.25">
      <c r="A872" s="13" t="s">
        <v>1720</v>
      </c>
      <c r="B872" s="14" t="s">
        <v>1721</v>
      </c>
      <c r="C872" s="31">
        <v>7.42</v>
      </c>
      <c r="D872" s="8"/>
    </row>
    <row r="873" spans="1:4" ht="15" x14ac:dyDescent="0.25">
      <c r="A873" s="13" t="s">
        <v>1722</v>
      </c>
      <c r="B873" s="14" t="s">
        <v>1723</v>
      </c>
      <c r="C873" s="28">
        <v>7.42</v>
      </c>
      <c r="D873" s="8"/>
    </row>
    <row r="874" spans="1:4" ht="15" x14ac:dyDescent="0.25">
      <c r="A874" s="13" t="s">
        <v>1724</v>
      </c>
      <c r="B874" s="14" t="s">
        <v>1725</v>
      </c>
      <c r="C874" s="31">
        <v>6.78</v>
      </c>
      <c r="D874" s="8"/>
    </row>
    <row r="875" spans="1:4" ht="15" x14ac:dyDescent="0.25">
      <c r="A875" s="13" t="s">
        <v>1726</v>
      </c>
      <c r="B875" s="14" t="s">
        <v>1727</v>
      </c>
      <c r="C875" s="31">
        <v>7.7</v>
      </c>
      <c r="D875" s="8"/>
    </row>
    <row r="876" spans="1:4" ht="15" x14ac:dyDescent="0.25">
      <c r="A876" s="13" t="s">
        <v>1728</v>
      </c>
      <c r="B876" s="14" t="s">
        <v>1729</v>
      </c>
      <c r="C876" s="30">
        <v>7.7</v>
      </c>
      <c r="D876" s="8"/>
    </row>
    <row r="877" spans="1:4" ht="15" x14ac:dyDescent="0.25">
      <c r="A877" s="13" t="s">
        <v>1730</v>
      </c>
      <c r="B877" s="14" t="s">
        <v>1731</v>
      </c>
      <c r="C877" s="28">
        <v>6.78</v>
      </c>
      <c r="D877" s="8"/>
    </row>
    <row r="878" spans="1:4" ht="15" x14ac:dyDescent="0.25">
      <c r="A878" s="13" t="s">
        <v>1732</v>
      </c>
      <c r="B878" s="14" t="s">
        <v>1733</v>
      </c>
      <c r="C878" s="31">
        <v>7.7</v>
      </c>
      <c r="D878" s="8"/>
    </row>
    <row r="879" spans="1:4" ht="15" x14ac:dyDescent="0.25">
      <c r="A879" s="13" t="s">
        <v>1734</v>
      </c>
      <c r="B879" s="14" t="s">
        <v>1735</v>
      </c>
      <c r="C879" s="30">
        <v>7.7</v>
      </c>
      <c r="D879" s="8"/>
    </row>
    <row r="880" spans="1:4" ht="15" x14ac:dyDescent="0.25">
      <c r="A880" s="13" t="s">
        <v>1736</v>
      </c>
      <c r="B880" s="14" t="s">
        <v>1737</v>
      </c>
      <c r="C880" s="31">
        <v>6.78</v>
      </c>
      <c r="D880" s="8"/>
    </row>
    <row r="881" spans="1:4" ht="15" x14ac:dyDescent="0.25">
      <c r="A881" s="13" t="s">
        <v>1738</v>
      </c>
      <c r="B881" s="14" t="s">
        <v>1739</v>
      </c>
      <c r="C881" s="31">
        <v>6.78</v>
      </c>
      <c r="D881" s="8"/>
    </row>
    <row r="882" spans="1:4" ht="15" x14ac:dyDescent="0.25">
      <c r="A882" s="13" t="s">
        <v>1740</v>
      </c>
      <c r="B882" s="14" t="s">
        <v>1741</v>
      </c>
      <c r="C882" s="31">
        <v>7.7</v>
      </c>
      <c r="D882" s="8"/>
    </row>
    <row r="883" spans="1:4" ht="15" x14ac:dyDescent="0.25">
      <c r="A883" s="13" t="s">
        <v>1742</v>
      </c>
      <c r="B883" s="14" t="s">
        <v>1743</v>
      </c>
      <c r="C883" s="29">
        <v>7.7</v>
      </c>
      <c r="D883" s="8"/>
    </row>
    <row r="884" spans="1:4" ht="15" x14ac:dyDescent="0.25">
      <c r="A884" s="13" t="s">
        <v>1744</v>
      </c>
      <c r="B884" s="14" t="s">
        <v>1745</v>
      </c>
      <c r="C884" s="31">
        <v>6.78</v>
      </c>
      <c r="D884" s="8"/>
    </row>
    <row r="885" spans="1:4" ht="15" x14ac:dyDescent="0.25">
      <c r="A885" s="13" t="s">
        <v>1746</v>
      </c>
      <c r="B885" s="14" t="s">
        <v>1747</v>
      </c>
      <c r="C885" s="31">
        <v>7.72</v>
      </c>
      <c r="D885" s="8"/>
    </row>
    <row r="886" spans="1:4" ht="15" x14ac:dyDescent="0.25">
      <c r="A886" s="13" t="s">
        <v>1748</v>
      </c>
      <c r="B886" s="14" t="s">
        <v>1749</v>
      </c>
      <c r="C886" s="31">
        <v>6.78</v>
      </c>
      <c r="D886" s="8"/>
    </row>
    <row r="887" spans="1:4" ht="15" x14ac:dyDescent="0.25">
      <c r="A887" s="13" t="s">
        <v>1750</v>
      </c>
      <c r="B887" s="14" t="s">
        <v>1751</v>
      </c>
      <c r="C887" s="31">
        <v>6.78</v>
      </c>
      <c r="D887" s="8"/>
    </row>
    <row r="888" spans="1:4" ht="15" x14ac:dyDescent="0.25">
      <c r="A888" s="13" t="s">
        <v>1752</v>
      </c>
      <c r="B888" s="14" t="s">
        <v>1753</v>
      </c>
      <c r="C888" s="31">
        <v>7.72</v>
      </c>
      <c r="D888" s="8"/>
    </row>
    <row r="889" spans="1:4" ht="15" x14ac:dyDescent="0.25">
      <c r="A889" s="13" t="s">
        <v>1754</v>
      </c>
      <c r="B889" s="14" t="s">
        <v>1755</v>
      </c>
      <c r="C889" s="30">
        <v>7.72</v>
      </c>
      <c r="D889" s="8"/>
    </row>
    <row r="890" spans="1:4" ht="15" x14ac:dyDescent="0.25">
      <c r="A890" s="13" t="s">
        <v>1756</v>
      </c>
      <c r="B890" s="14" t="s">
        <v>1757</v>
      </c>
      <c r="C890" s="31">
        <v>6.78</v>
      </c>
      <c r="D890" s="8"/>
    </row>
    <row r="891" spans="1:4" ht="15" x14ac:dyDescent="0.25">
      <c r="A891" s="13" t="s">
        <v>1758</v>
      </c>
      <c r="B891" s="14" t="s">
        <v>1759</v>
      </c>
      <c r="C891" s="31">
        <v>6.78</v>
      </c>
      <c r="D891" s="8"/>
    </row>
    <row r="892" spans="1:4" ht="15" x14ac:dyDescent="0.25">
      <c r="A892" s="13" t="s">
        <v>1760</v>
      </c>
      <c r="B892" s="14" t="s">
        <v>1761</v>
      </c>
      <c r="C892" s="31">
        <v>7.72</v>
      </c>
      <c r="D892" s="8"/>
    </row>
    <row r="893" spans="1:4" ht="15" x14ac:dyDescent="0.25">
      <c r="A893" s="13" t="s">
        <v>1762</v>
      </c>
      <c r="B893" s="14" t="s">
        <v>1763</v>
      </c>
      <c r="C893" s="28">
        <v>6.78</v>
      </c>
      <c r="D893" s="8"/>
    </row>
    <row r="894" spans="1:4" ht="15" x14ac:dyDescent="0.25">
      <c r="A894" s="13" t="s">
        <v>1764</v>
      </c>
      <c r="B894" s="14" t="s">
        <v>1765</v>
      </c>
      <c r="C894" s="31">
        <v>7.72</v>
      </c>
      <c r="D894" s="8"/>
    </row>
    <row r="895" spans="1:4" ht="15" x14ac:dyDescent="0.25">
      <c r="A895" s="13" t="s">
        <v>1766</v>
      </c>
      <c r="B895" s="14" t="s">
        <v>1767</v>
      </c>
      <c r="C895" s="31">
        <v>6.78</v>
      </c>
      <c r="D895" s="8"/>
    </row>
    <row r="896" spans="1:4" ht="15" x14ac:dyDescent="0.25">
      <c r="A896" s="13" t="s">
        <v>1768</v>
      </c>
      <c r="B896" s="14" t="s">
        <v>1769</v>
      </c>
      <c r="C896" s="31">
        <v>6.78</v>
      </c>
      <c r="D896" s="8"/>
    </row>
    <row r="897" spans="1:4" ht="15" x14ac:dyDescent="0.25">
      <c r="A897" s="13" t="s">
        <v>1770</v>
      </c>
      <c r="B897" s="14" t="s">
        <v>1771</v>
      </c>
      <c r="C897" s="28">
        <v>7.72</v>
      </c>
      <c r="D897" s="8"/>
    </row>
    <row r="898" spans="1:4" ht="15" x14ac:dyDescent="0.25">
      <c r="A898" s="13" t="s">
        <v>1772</v>
      </c>
      <c r="B898" s="14" t="s">
        <v>1773</v>
      </c>
      <c r="C898" s="31">
        <v>7.72</v>
      </c>
      <c r="D898" s="8"/>
    </row>
    <row r="899" spans="1:4" ht="15" x14ac:dyDescent="0.25">
      <c r="A899" s="13" t="s">
        <v>1774</v>
      </c>
      <c r="B899" s="14" t="s">
        <v>1775</v>
      </c>
      <c r="C899" s="30">
        <v>7.72</v>
      </c>
      <c r="D899" s="8"/>
    </row>
    <row r="900" spans="1:4" ht="15" x14ac:dyDescent="0.25">
      <c r="A900" s="13" t="s">
        <v>1776</v>
      </c>
      <c r="B900" s="14" t="s">
        <v>1777</v>
      </c>
      <c r="C900" s="31">
        <v>6.78</v>
      </c>
      <c r="D900" s="8"/>
    </row>
    <row r="901" spans="1:4" ht="15" x14ac:dyDescent="0.25">
      <c r="A901" s="13" t="s">
        <v>1778</v>
      </c>
      <c r="B901" s="14" t="s">
        <v>1779</v>
      </c>
      <c r="C901" s="31">
        <v>6.78</v>
      </c>
      <c r="D901" s="8"/>
    </row>
    <row r="902" spans="1:4" ht="15" x14ac:dyDescent="0.25">
      <c r="A902" s="13" t="s">
        <v>1780</v>
      </c>
      <c r="B902" s="14" t="s">
        <v>1781</v>
      </c>
      <c r="C902" s="31">
        <v>7.68</v>
      </c>
      <c r="D902" s="8"/>
    </row>
    <row r="903" spans="1:4" ht="15" x14ac:dyDescent="0.25">
      <c r="A903" s="13" t="s">
        <v>1782</v>
      </c>
      <c r="B903" s="14" t="s">
        <v>1783</v>
      </c>
      <c r="C903" s="30">
        <v>7.68</v>
      </c>
      <c r="D903" s="8"/>
    </row>
    <row r="904" spans="1:4" ht="15" x14ac:dyDescent="0.25">
      <c r="A904" s="13" t="s">
        <v>1784</v>
      </c>
      <c r="B904" s="14" t="s">
        <v>1785</v>
      </c>
      <c r="C904" s="31">
        <v>9</v>
      </c>
      <c r="D904" s="8"/>
    </row>
    <row r="905" spans="1:4" ht="15" x14ac:dyDescent="0.25">
      <c r="A905" s="13" t="s">
        <v>1786</v>
      </c>
      <c r="B905" s="14" t="s">
        <v>1787</v>
      </c>
      <c r="C905" s="31">
        <v>9</v>
      </c>
      <c r="D905" s="8"/>
    </row>
    <row r="906" spans="1:4" ht="15" x14ac:dyDescent="0.25">
      <c r="A906" s="13" t="s">
        <v>1788</v>
      </c>
      <c r="B906" s="14" t="s">
        <v>1789</v>
      </c>
      <c r="C906" s="31">
        <v>9</v>
      </c>
      <c r="D906" s="8"/>
    </row>
    <row r="907" spans="1:4" ht="15" x14ac:dyDescent="0.25">
      <c r="A907" s="13" t="s">
        <v>1790</v>
      </c>
      <c r="B907" s="14" t="s">
        <v>1791</v>
      </c>
      <c r="C907" s="31">
        <v>9</v>
      </c>
      <c r="D907" s="8"/>
    </row>
    <row r="908" spans="1:4" ht="15" x14ac:dyDescent="0.25">
      <c r="A908" s="13" t="s">
        <v>1792</v>
      </c>
      <c r="B908" s="14" t="s">
        <v>1793</v>
      </c>
      <c r="C908" s="31">
        <v>7.11</v>
      </c>
      <c r="D908" s="8"/>
    </row>
    <row r="909" spans="1:4" ht="15" x14ac:dyDescent="0.25">
      <c r="A909" s="13" t="s">
        <v>1794</v>
      </c>
      <c r="B909" s="14" t="s">
        <v>1795</v>
      </c>
      <c r="C909" s="31">
        <v>8.9</v>
      </c>
      <c r="D909" s="8"/>
    </row>
    <row r="910" spans="1:4" ht="15" x14ac:dyDescent="0.25">
      <c r="A910" s="13" t="s">
        <v>1796</v>
      </c>
      <c r="B910" s="14" t="s">
        <v>1797</v>
      </c>
      <c r="C910" s="31">
        <v>8.9</v>
      </c>
      <c r="D910" s="8"/>
    </row>
    <row r="911" spans="1:4" ht="15" x14ac:dyDescent="0.25">
      <c r="A911" s="13" t="s">
        <v>1798</v>
      </c>
      <c r="B911" s="14" t="s">
        <v>1799</v>
      </c>
      <c r="C911" s="31">
        <v>8.9</v>
      </c>
      <c r="D911" s="8"/>
    </row>
    <row r="912" spans="1:4" ht="15" x14ac:dyDescent="0.25">
      <c r="A912" s="13" t="s">
        <v>1800</v>
      </c>
      <c r="B912" s="14" t="s">
        <v>1801</v>
      </c>
      <c r="C912" s="31">
        <v>8.9</v>
      </c>
      <c r="D912" s="8"/>
    </row>
    <row r="913" spans="1:4" ht="15" x14ac:dyDescent="0.25">
      <c r="A913" s="13" t="s">
        <v>1802</v>
      </c>
      <c r="B913" s="14" t="s">
        <v>1803</v>
      </c>
      <c r="C913" s="31">
        <v>9</v>
      </c>
      <c r="D913" s="8"/>
    </row>
    <row r="914" spans="1:4" ht="15" x14ac:dyDescent="0.25">
      <c r="A914" s="13" t="s">
        <v>1804</v>
      </c>
      <c r="B914" s="14" t="s">
        <v>1805</v>
      </c>
      <c r="C914" s="31">
        <v>7.11</v>
      </c>
      <c r="D914" s="8"/>
    </row>
    <row r="915" spans="1:4" ht="15" x14ac:dyDescent="0.25">
      <c r="A915" s="13" t="s">
        <v>1806</v>
      </c>
      <c r="B915" s="14" t="s">
        <v>1807</v>
      </c>
      <c r="C915" s="31">
        <v>8.9</v>
      </c>
      <c r="D915" s="8"/>
    </row>
    <row r="916" spans="1:4" ht="15" x14ac:dyDescent="0.25">
      <c r="A916" s="13" t="s">
        <v>1808</v>
      </c>
      <c r="B916" s="14" t="s">
        <v>1809</v>
      </c>
      <c r="C916" s="31">
        <v>8.9</v>
      </c>
      <c r="D916" s="8"/>
    </row>
    <row r="917" spans="1:4" ht="15" x14ac:dyDescent="0.25">
      <c r="A917" s="13" t="s">
        <v>1810</v>
      </c>
      <c r="B917" s="14" t="s">
        <v>1811</v>
      </c>
      <c r="C917" s="31">
        <v>8.9</v>
      </c>
      <c r="D917" s="8"/>
    </row>
    <row r="918" spans="1:4" ht="15" x14ac:dyDescent="0.25">
      <c r="A918" s="13" t="s">
        <v>1812</v>
      </c>
      <c r="B918" s="14" t="s">
        <v>1813</v>
      </c>
      <c r="C918" s="31">
        <v>8.9</v>
      </c>
      <c r="D918" s="8"/>
    </row>
    <row r="919" spans="1:4" ht="15" x14ac:dyDescent="0.25">
      <c r="A919" s="13" t="s">
        <v>1814</v>
      </c>
      <c r="B919" s="14" t="s">
        <v>1815</v>
      </c>
      <c r="C919" s="31">
        <v>7.11</v>
      </c>
      <c r="D919" s="8"/>
    </row>
    <row r="920" spans="1:4" ht="15" x14ac:dyDescent="0.25">
      <c r="A920" s="13" t="s">
        <v>1816</v>
      </c>
      <c r="B920" s="14" t="s">
        <v>1817</v>
      </c>
      <c r="C920" s="31">
        <v>7.11</v>
      </c>
      <c r="D920" s="8"/>
    </row>
    <row r="921" spans="1:4" ht="15" x14ac:dyDescent="0.25">
      <c r="A921" s="13" t="s">
        <v>1818</v>
      </c>
      <c r="B921" s="14" t="s">
        <v>1819</v>
      </c>
      <c r="C921" s="31">
        <v>8.9</v>
      </c>
      <c r="D921" s="8"/>
    </row>
    <row r="922" spans="1:4" ht="15" x14ac:dyDescent="0.25">
      <c r="A922" s="13" t="s">
        <v>1820</v>
      </c>
      <c r="B922" s="14" t="s">
        <v>1821</v>
      </c>
      <c r="C922" s="31">
        <v>7.11</v>
      </c>
      <c r="D922" s="8"/>
    </row>
    <row r="923" spans="1:4" ht="15" x14ac:dyDescent="0.25">
      <c r="A923" s="13" t="s">
        <v>1822</v>
      </c>
      <c r="B923" s="14" t="s">
        <v>1823</v>
      </c>
      <c r="C923" s="31">
        <v>8.9</v>
      </c>
      <c r="D923" s="8"/>
    </row>
    <row r="924" spans="1:4" ht="15" x14ac:dyDescent="0.25">
      <c r="A924" s="13" t="s">
        <v>1824</v>
      </c>
      <c r="B924" s="14" t="s">
        <v>1825</v>
      </c>
      <c r="C924" s="31">
        <v>8.9</v>
      </c>
      <c r="D924" s="8"/>
    </row>
    <row r="925" spans="1:4" ht="15" x14ac:dyDescent="0.25">
      <c r="A925" s="13" t="s">
        <v>1826</v>
      </c>
      <c r="B925" s="14" t="s">
        <v>1827</v>
      </c>
      <c r="C925" s="31">
        <v>8.9</v>
      </c>
      <c r="D925" s="8"/>
    </row>
    <row r="926" spans="1:4" ht="15" x14ac:dyDescent="0.25">
      <c r="A926" s="13" t="s">
        <v>1828</v>
      </c>
      <c r="B926" s="14" t="s">
        <v>1829</v>
      </c>
      <c r="C926" s="31">
        <v>7.11</v>
      </c>
      <c r="D926" s="8"/>
    </row>
    <row r="927" spans="1:4" ht="15" x14ac:dyDescent="0.25">
      <c r="A927" s="13" t="s">
        <v>1830</v>
      </c>
      <c r="B927" s="14" t="s">
        <v>1831</v>
      </c>
      <c r="C927" s="31">
        <v>8.9</v>
      </c>
      <c r="D927" s="8"/>
    </row>
    <row r="928" spans="1:4" ht="15" x14ac:dyDescent="0.25">
      <c r="A928" s="13" t="s">
        <v>1832</v>
      </c>
      <c r="B928" s="14" t="s">
        <v>1833</v>
      </c>
      <c r="C928" s="31">
        <v>7.11</v>
      </c>
      <c r="D928" s="8"/>
    </row>
    <row r="929" spans="1:4" ht="15" x14ac:dyDescent="0.25">
      <c r="A929" s="13" t="s">
        <v>1834</v>
      </c>
      <c r="B929" s="14" t="s">
        <v>1835</v>
      </c>
      <c r="C929" s="31">
        <v>7.11</v>
      </c>
      <c r="D929" s="8"/>
    </row>
    <row r="930" spans="1:4" ht="15" x14ac:dyDescent="0.25">
      <c r="A930" s="13" t="s">
        <v>1836</v>
      </c>
      <c r="B930" s="14" t="s">
        <v>1837</v>
      </c>
      <c r="C930" s="31">
        <v>8.9</v>
      </c>
      <c r="D930" s="8"/>
    </row>
    <row r="931" spans="1:4" ht="15" x14ac:dyDescent="0.25">
      <c r="A931" s="13" t="s">
        <v>1838</v>
      </c>
      <c r="B931" s="14" t="s">
        <v>1839</v>
      </c>
      <c r="C931" s="31">
        <v>8.1300000000000008</v>
      </c>
      <c r="D931" s="8"/>
    </row>
    <row r="932" spans="1:4" ht="15" x14ac:dyDescent="0.25">
      <c r="A932" s="13" t="s">
        <v>1840</v>
      </c>
      <c r="B932" s="14" t="s">
        <v>1841</v>
      </c>
      <c r="C932" s="31">
        <v>8.9</v>
      </c>
      <c r="D932" s="8"/>
    </row>
    <row r="933" spans="1:4" ht="15" x14ac:dyDescent="0.25">
      <c r="A933" s="13" t="s">
        <v>1842</v>
      </c>
      <c r="B933" s="14" t="s">
        <v>1843</v>
      </c>
      <c r="C933" s="31">
        <v>8.9</v>
      </c>
      <c r="D933" s="8"/>
    </row>
    <row r="934" spans="1:4" ht="15" x14ac:dyDescent="0.25">
      <c r="A934" s="13" t="s">
        <v>1844</v>
      </c>
      <c r="B934" s="14" t="s">
        <v>1845</v>
      </c>
      <c r="C934" s="31">
        <v>8.1300000000000008</v>
      </c>
      <c r="D934" s="8"/>
    </row>
    <row r="935" spans="1:4" ht="15" x14ac:dyDescent="0.25">
      <c r="A935" s="13" t="s">
        <v>1846</v>
      </c>
      <c r="B935" s="14" t="s">
        <v>1847</v>
      </c>
      <c r="C935" s="31">
        <v>8.9</v>
      </c>
      <c r="D935" s="8"/>
    </row>
    <row r="936" spans="1:4" ht="15" x14ac:dyDescent="0.25">
      <c r="A936" s="13" t="s">
        <v>1848</v>
      </c>
      <c r="B936" s="14" t="s">
        <v>1849</v>
      </c>
      <c r="C936" s="31">
        <v>8.9</v>
      </c>
      <c r="D936" s="8"/>
    </row>
    <row r="937" spans="1:4" ht="15" x14ac:dyDescent="0.25">
      <c r="A937" s="13" t="s">
        <v>1850</v>
      </c>
      <c r="B937" s="14" t="s">
        <v>1851</v>
      </c>
      <c r="C937" s="31">
        <v>8.9</v>
      </c>
      <c r="D937" s="8"/>
    </row>
    <row r="938" spans="1:4" ht="15" x14ac:dyDescent="0.25">
      <c r="A938" s="13" t="s">
        <v>1852</v>
      </c>
      <c r="B938" s="14" t="s">
        <v>1853</v>
      </c>
      <c r="C938" s="31">
        <v>7</v>
      </c>
      <c r="D938" s="8"/>
    </row>
    <row r="939" spans="1:4" ht="15" x14ac:dyDescent="0.25">
      <c r="A939" s="13" t="s">
        <v>1854</v>
      </c>
      <c r="B939" s="14" t="s">
        <v>1855</v>
      </c>
      <c r="C939" s="31">
        <v>9</v>
      </c>
      <c r="D939" s="8"/>
    </row>
    <row r="940" spans="1:4" ht="15" x14ac:dyDescent="0.25">
      <c r="A940" s="13" t="s">
        <v>1856</v>
      </c>
      <c r="B940" s="14" t="s">
        <v>1857</v>
      </c>
      <c r="C940" s="31">
        <v>7</v>
      </c>
      <c r="D940" s="8"/>
    </row>
    <row r="941" spans="1:4" ht="15" x14ac:dyDescent="0.25">
      <c r="A941" s="13" t="s">
        <v>1858</v>
      </c>
      <c r="B941" s="14" t="s">
        <v>1859</v>
      </c>
      <c r="C941" s="31">
        <v>9</v>
      </c>
      <c r="D941" s="8"/>
    </row>
    <row r="942" spans="1:4" ht="15" x14ac:dyDescent="0.25">
      <c r="A942" s="13" t="s">
        <v>1860</v>
      </c>
      <c r="B942" s="14" t="s">
        <v>1861</v>
      </c>
      <c r="C942" s="31">
        <v>9</v>
      </c>
      <c r="D942" s="8"/>
    </row>
    <row r="943" spans="1:4" ht="15" x14ac:dyDescent="0.25">
      <c r="A943" s="13" t="s">
        <v>1862</v>
      </c>
      <c r="B943" s="14" t="s">
        <v>1863</v>
      </c>
      <c r="C943" s="31">
        <v>7</v>
      </c>
      <c r="D943" s="8"/>
    </row>
    <row r="944" spans="1:4" ht="15" x14ac:dyDescent="0.25">
      <c r="A944" s="13" t="s">
        <v>1864</v>
      </c>
      <c r="B944" s="14" t="s">
        <v>1865</v>
      </c>
      <c r="C944" s="31">
        <v>9</v>
      </c>
      <c r="D944" s="8"/>
    </row>
    <row r="945" spans="1:4" ht="15" x14ac:dyDescent="0.25">
      <c r="A945" s="13" t="s">
        <v>1866</v>
      </c>
      <c r="B945" s="14" t="s">
        <v>1867</v>
      </c>
      <c r="C945" s="31">
        <v>9</v>
      </c>
      <c r="D945" s="8"/>
    </row>
    <row r="946" spans="1:4" ht="15" x14ac:dyDescent="0.25">
      <c r="A946" s="13" t="s">
        <v>1868</v>
      </c>
      <c r="B946" s="14" t="s">
        <v>1869</v>
      </c>
      <c r="C946" s="31">
        <v>9</v>
      </c>
      <c r="D946" s="8"/>
    </row>
    <row r="947" spans="1:4" ht="15" x14ac:dyDescent="0.25">
      <c r="A947" s="13" t="s">
        <v>1870</v>
      </c>
      <c r="B947" s="14" t="s">
        <v>1871</v>
      </c>
      <c r="C947" s="31">
        <v>7</v>
      </c>
      <c r="D947" s="8"/>
    </row>
    <row r="948" spans="1:4" ht="15" x14ac:dyDescent="0.25">
      <c r="A948" s="13" t="s">
        <v>1872</v>
      </c>
      <c r="B948" s="14" t="s">
        <v>1873</v>
      </c>
      <c r="C948" s="31">
        <v>9</v>
      </c>
      <c r="D948" s="8"/>
    </row>
    <row r="949" spans="1:4" ht="15" x14ac:dyDescent="0.25">
      <c r="A949" s="13" t="s">
        <v>1874</v>
      </c>
      <c r="B949" s="14" t="s">
        <v>1875</v>
      </c>
      <c r="C949" s="31">
        <v>9</v>
      </c>
      <c r="D949" s="8"/>
    </row>
    <row r="950" spans="1:4" ht="15" x14ac:dyDescent="0.25">
      <c r="A950" s="13" t="s">
        <v>1876</v>
      </c>
      <c r="B950" s="14" t="s">
        <v>1877</v>
      </c>
      <c r="C950" s="31">
        <v>9</v>
      </c>
      <c r="D950" s="8"/>
    </row>
    <row r="951" spans="1:4" ht="15" x14ac:dyDescent="0.25">
      <c r="A951" s="13" t="s">
        <v>1878</v>
      </c>
      <c r="B951" s="14" t="s">
        <v>1879</v>
      </c>
      <c r="C951" s="31">
        <v>8.49</v>
      </c>
      <c r="D951" s="8"/>
    </row>
    <row r="952" spans="1:4" ht="15" x14ac:dyDescent="0.25">
      <c r="A952" s="13" t="s">
        <v>1880</v>
      </c>
      <c r="B952" s="14" t="s">
        <v>1881</v>
      </c>
      <c r="C952" s="31">
        <v>8.8699999999999992</v>
      </c>
      <c r="D952" s="8"/>
    </row>
    <row r="953" spans="1:4" ht="15" x14ac:dyDescent="0.25">
      <c r="A953" s="13" t="s">
        <v>1882</v>
      </c>
      <c r="B953" s="14" t="s">
        <v>1883</v>
      </c>
      <c r="C953" s="31">
        <v>8.8699999999999992</v>
      </c>
      <c r="D953" s="8"/>
    </row>
    <row r="954" spans="1:4" ht="15" x14ac:dyDescent="0.25">
      <c r="A954" s="13" t="s">
        <v>1884</v>
      </c>
      <c r="B954" s="14" t="s">
        <v>1885</v>
      </c>
      <c r="C954" s="31">
        <v>8.8699999999999992</v>
      </c>
      <c r="D954" s="8"/>
    </row>
    <row r="955" spans="1:4" ht="15" x14ac:dyDescent="0.25">
      <c r="A955" s="13" t="s">
        <v>1886</v>
      </c>
      <c r="B955" s="14" t="s">
        <v>1887</v>
      </c>
      <c r="C955" s="31">
        <v>8.8699999999999992</v>
      </c>
      <c r="D955" s="8"/>
    </row>
    <row r="956" spans="1:4" ht="15" x14ac:dyDescent="0.25">
      <c r="A956" s="13" t="s">
        <v>1888</v>
      </c>
      <c r="B956" s="14" t="s">
        <v>1889</v>
      </c>
      <c r="C956" s="31">
        <v>8.8699999999999992</v>
      </c>
      <c r="D956" s="8"/>
    </row>
    <row r="957" spans="1:4" ht="15" x14ac:dyDescent="0.25">
      <c r="A957" s="13" t="s">
        <v>1890</v>
      </c>
      <c r="B957" s="14" t="s">
        <v>1891</v>
      </c>
      <c r="C957" s="31">
        <v>8.8699999999999992</v>
      </c>
      <c r="D957" s="8"/>
    </row>
    <row r="958" spans="1:4" ht="15" x14ac:dyDescent="0.25">
      <c r="A958" s="13" t="s">
        <v>1892</v>
      </c>
      <c r="B958" s="14" t="s">
        <v>1893</v>
      </c>
      <c r="C958" s="28">
        <v>9</v>
      </c>
      <c r="D958" s="8"/>
    </row>
    <row r="959" spans="1:4" ht="15" x14ac:dyDescent="0.25">
      <c r="A959" s="13" t="s">
        <v>1894</v>
      </c>
      <c r="B959" s="14" t="s">
        <v>1895</v>
      </c>
      <c r="C959" s="31">
        <v>9</v>
      </c>
      <c r="D959" s="8"/>
    </row>
    <row r="960" spans="1:4" ht="15" x14ac:dyDescent="0.25">
      <c r="A960" s="13" t="s">
        <v>1896</v>
      </c>
      <c r="B960" s="14" t="s">
        <v>1897</v>
      </c>
      <c r="C960" s="31">
        <v>8.8699999999999992</v>
      </c>
      <c r="D960" s="8"/>
    </row>
    <row r="961" spans="1:4" ht="15" x14ac:dyDescent="0.25">
      <c r="A961" s="13" t="s">
        <v>1898</v>
      </c>
      <c r="B961" s="14" t="s">
        <v>1899</v>
      </c>
      <c r="C961" s="28">
        <v>8.49</v>
      </c>
      <c r="D961" s="8"/>
    </row>
    <row r="962" spans="1:4" ht="15" x14ac:dyDescent="0.25">
      <c r="A962" s="13" t="s">
        <v>1900</v>
      </c>
      <c r="B962" s="14" t="s">
        <v>1901</v>
      </c>
      <c r="C962" s="28">
        <v>9</v>
      </c>
      <c r="D962" s="8"/>
    </row>
    <row r="963" spans="1:4" ht="15" x14ac:dyDescent="0.25">
      <c r="A963" s="13" t="s">
        <v>1902</v>
      </c>
      <c r="B963" s="14" t="s">
        <v>1903</v>
      </c>
      <c r="C963" s="28">
        <v>9</v>
      </c>
      <c r="D963" s="8"/>
    </row>
    <row r="964" spans="1:4" ht="15" x14ac:dyDescent="0.25">
      <c r="A964" s="13" t="s">
        <v>1904</v>
      </c>
      <c r="B964" s="14" t="s">
        <v>1905</v>
      </c>
      <c r="C964" s="29">
        <v>9.7200000000000006</v>
      </c>
      <c r="D964" s="8"/>
    </row>
    <row r="965" spans="1:4" ht="15" x14ac:dyDescent="0.25">
      <c r="A965" s="13" t="s">
        <v>1906</v>
      </c>
      <c r="B965" s="14" t="s">
        <v>1907</v>
      </c>
      <c r="C965" s="31">
        <v>7</v>
      </c>
      <c r="D965" s="8"/>
    </row>
    <row r="966" spans="1:4" ht="15" x14ac:dyDescent="0.25">
      <c r="A966" s="13" t="s">
        <v>1908</v>
      </c>
      <c r="B966" s="14" t="s">
        <v>1909</v>
      </c>
      <c r="C966" s="31">
        <v>9.7200000000000006</v>
      </c>
      <c r="D966" s="8"/>
    </row>
    <row r="967" spans="1:4" ht="15" x14ac:dyDescent="0.25">
      <c r="A967" s="13" t="s">
        <v>1910</v>
      </c>
      <c r="B967" s="14" t="s">
        <v>1911</v>
      </c>
      <c r="C967" s="29">
        <v>9.7200000000000006</v>
      </c>
      <c r="D967" s="8"/>
    </row>
    <row r="968" spans="1:4" ht="15" x14ac:dyDescent="0.25">
      <c r="A968" s="13" t="s">
        <v>1912</v>
      </c>
      <c r="B968" s="14" t="s">
        <v>1913</v>
      </c>
      <c r="C968" s="30">
        <v>9.7200000000000006</v>
      </c>
      <c r="D968" s="8"/>
    </row>
    <row r="969" spans="1:4" ht="15" x14ac:dyDescent="0.25">
      <c r="A969" s="13" t="s">
        <v>1914</v>
      </c>
      <c r="B969" s="14" t="s">
        <v>1915</v>
      </c>
      <c r="C969" s="29">
        <v>9.7200000000000006</v>
      </c>
      <c r="D969" s="8"/>
    </row>
    <row r="970" spans="1:4" ht="15" x14ac:dyDescent="0.25">
      <c r="A970" s="13" t="s">
        <v>1916</v>
      </c>
      <c r="B970" s="14" t="s">
        <v>1917</v>
      </c>
      <c r="C970" s="29">
        <v>9.7200000000000006</v>
      </c>
      <c r="D970" s="8"/>
    </row>
    <row r="971" spans="1:4" ht="15" x14ac:dyDescent="0.25">
      <c r="A971" s="13" t="s">
        <v>1918</v>
      </c>
      <c r="B971" s="14" t="s">
        <v>1919</v>
      </c>
      <c r="C971" s="31">
        <v>7</v>
      </c>
      <c r="D971" s="8"/>
    </row>
    <row r="972" spans="1:4" ht="15" x14ac:dyDescent="0.25">
      <c r="A972" s="13" t="s">
        <v>1920</v>
      </c>
      <c r="B972" s="14" t="s">
        <v>1921</v>
      </c>
      <c r="C972" s="31">
        <v>9</v>
      </c>
      <c r="D972" s="8"/>
    </row>
    <row r="973" spans="1:4" ht="15" x14ac:dyDescent="0.25">
      <c r="A973" s="13" t="s">
        <v>1922</v>
      </c>
      <c r="B973" s="14" t="s">
        <v>1923</v>
      </c>
      <c r="C973" s="30">
        <v>9</v>
      </c>
      <c r="D973" s="8"/>
    </row>
    <row r="974" spans="1:4" ht="15" x14ac:dyDescent="0.25">
      <c r="A974" s="13" t="s">
        <v>1924</v>
      </c>
      <c r="B974" s="14" t="s">
        <v>1925</v>
      </c>
      <c r="C974" s="28">
        <v>9.7200000000000006</v>
      </c>
      <c r="D974" s="8"/>
    </row>
    <row r="975" spans="1:4" ht="15" x14ac:dyDescent="0.25">
      <c r="A975" s="13" t="s">
        <v>1926</v>
      </c>
      <c r="B975" s="14" t="s">
        <v>1927</v>
      </c>
      <c r="C975" s="30">
        <v>9.7200000000000006</v>
      </c>
      <c r="D975" s="8"/>
    </row>
    <row r="976" spans="1:4" ht="15" x14ac:dyDescent="0.25">
      <c r="A976" s="13" t="s">
        <v>1928</v>
      </c>
      <c r="B976" s="14" t="s">
        <v>1929</v>
      </c>
      <c r="C976" s="30">
        <v>9.7200000000000006</v>
      </c>
      <c r="D976" s="8"/>
    </row>
    <row r="977" spans="1:4" ht="15" x14ac:dyDescent="0.25">
      <c r="A977" s="13" t="s">
        <v>1930</v>
      </c>
      <c r="B977" s="14" t="s">
        <v>1931</v>
      </c>
      <c r="C977" s="28">
        <v>7.67</v>
      </c>
      <c r="D977" s="8"/>
    </row>
    <row r="978" spans="1:4" ht="15" x14ac:dyDescent="0.25">
      <c r="A978" s="13" t="s">
        <v>1932</v>
      </c>
      <c r="B978" s="14" t="s">
        <v>1933</v>
      </c>
      <c r="C978" s="31">
        <v>7.67</v>
      </c>
      <c r="D978" s="8"/>
    </row>
    <row r="979" spans="1:4" ht="15" x14ac:dyDescent="0.25">
      <c r="A979" s="13" t="s">
        <v>1934</v>
      </c>
      <c r="B979" s="14" t="s">
        <v>1935</v>
      </c>
      <c r="C979" s="31">
        <v>9.52</v>
      </c>
      <c r="D979" s="8"/>
    </row>
    <row r="980" spans="1:4" ht="15" x14ac:dyDescent="0.25">
      <c r="A980" s="13" t="s">
        <v>1936</v>
      </c>
      <c r="B980" s="14" t="s">
        <v>1937</v>
      </c>
      <c r="C980" s="29">
        <v>9.52</v>
      </c>
      <c r="D980" s="8"/>
    </row>
    <row r="981" spans="1:4" ht="15" x14ac:dyDescent="0.25">
      <c r="A981" s="13" t="s">
        <v>1938</v>
      </c>
      <c r="B981" s="14" t="s">
        <v>1939</v>
      </c>
      <c r="C981" s="31">
        <v>7.67</v>
      </c>
      <c r="D981" s="8"/>
    </row>
    <row r="982" spans="1:4" ht="15" x14ac:dyDescent="0.25">
      <c r="A982" s="13" t="s">
        <v>1940</v>
      </c>
      <c r="B982" s="14" t="s">
        <v>1941</v>
      </c>
      <c r="C982" s="31">
        <v>9.52</v>
      </c>
      <c r="D982" s="8"/>
    </row>
    <row r="983" spans="1:4" ht="15" x14ac:dyDescent="0.25">
      <c r="A983" s="13" t="s">
        <v>1942</v>
      </c>
      <c r="B983" s="14" t="s">
        <v>1943</v>
      </c>
      <c r="C983" s="30">
        <v>9.52</v>
      </c>
      <c r="D983" s="8"/>
    </row>
    <row r="984" spans="1:4" ht="15" x14ac:dyDescent="0.25">
      <c r="A984" s="13" t="s">
        <v>1944</v>
      </c>
      <c r="B984" s="14" t="s">
        <v>1945</v>
      </c>
      <c r="C984" s="28">
        <v>7.67</v>
      </c>
      <c r="D984" s="8"/>
    </row>
    <row r="985" spans="1:4" ht="15" x14ac:dyDescent="0.25">
      <c r="A985" s="13" t="s">
        <v>1946</v>
      </c>
      <c r="B985" s="14" t="s">
        <v>1947</v>
      </c>
      <c r="C985" s="31">
        <v>9.52</v>
      </c>
      <c r="D985" s="8"/>
    </row>
    <row r="986" spans="1:4" ht="15" x14ac:dyDescent="0.25">
      <c r="A986" s="13" t="s">
        <v>1948</v>
      </c>
      <c r="B986" s="14" t="s">
        <v>1949</v>
      </c>
      <c r="C986" s="30">
        <v>9.52</v>
      </c>
      <c r="D986" s="8"/>
    </row>
    <row r="987" spans="1:4" ht="15" x14ac:dyDescent="0.25">
      <c r="A987" s="13" t="s">
        <v>1950</v>
      </c>
      <c r="B987" s="14" t="s">
        <v>1951</v>
      </c>
      <c r="C987" s="31">
        <v>7.67</v>
      </c>
      <c r="D987" s="8"/>
    </row>
    <row r="988" spans="1:4" ht="15" x14ac:dyDescent="0.25">
      <c r="A988" s="13" t="s">
        <v>1952</v>
      </c>
      <c r="B988" s="14" t="s">
        <v>1953</v>
      </c>
      <c r="C988" s="28">
        <v>7.67</v>
      </c>
      <c r="D988" s="8"/>
    </row>
    <row r="989" spans="1:4" ht="15" x14ac:dyDescent="0.25">
      <c r="A989" s="13" t="s">
        <v>1954</v>
      </c>
      <c r="B989" s="14" t="s">
        <v>1955</v>
      </c>
      <c r="C989" s="31">
        <v>9.52</v>
      </c>
      <c r="D989" s="8"/>
    </row>
    <row r="990" spans="1:4" ht="15" x14ac:dyDescent="0.25">
      <c r="A990" s="13" t="s">
        <v>1956</v>
      </c>
      <c r="B990" s="14" t="s">
        <v>1957</v>
      </c>
      <c r="C990" s="30">
        <v>9.52</v>
      </c>
      <c r="D990" s="8"/>
    </row>
    <row r="991" spans="1:4" ht="15" x14ac:dyDescent="0.25">
      <c r="A991" s="13" t="s">
        <v>1958</v>
      </c>
      <c r="B991" s="14" t="s">
        <v>1959</v>
      </c>
      <c r="C991" s="28">
        <v>7.67</v>
      </c>
      <c r="D991" s="8"/>
    </row>
    <row r="992" spans="1:4" ht="15" x14ac:dyDescent="0.25">
      <c r="A992" s="13" t="s">
        <v>1960</v>
      </c>
      <c r="B992" s="14" t="s">
        <v>1961</v>
      </c>
      <c r="C992" s="31">
        <v>7.67</v>
      </c>
      <c r="D992" s="8"/>
    </row>
    <row r="993" spans="1:4" ht="15" x14ac:dyDescent="0.25">
      <c r="A993" s="13" t="s">
        <v>1962</v>
      </c>
      <c r="B993" s="14" t="s">
        <v>1963</v>
      </c>
      <c r="C993" s="31">
        <v>9.52</v>
      </c>
      <c r="D993" s="8"/>
    </row>
    <row r="994" spans="1:4" ht="15" x14ac:dyDescent="0.25">
      <c r="A994" s="13" t="s">
        <v>1964</v>
      </c>
      <c r="B994" s="14" t="s">
        <v>1965</v>
      </c>
      <c r="C994" s="29">
        <v>9.52</v>
      </c>
      <c r="D994" s="8"/>
    </row>
    <row r="995" spans="1:4" ht="15" x14ac:dyDescent="0.25">
      <c r="A995" s="13" t="s">
        <v>1966</v>
      </c>
      <c r="B995" s="14" t="s">
        <v>1967</v>
      </c>
      <c r="C995" s="31">
        <v>7.67</v>
      </c>
      <c r="D995" s="8"/>
    </row>
    <row r="996" spans="1:4" ht="15" x14ac:dyDescent="0.25">
      <c r="A996" s="13" t="s">
        <v>1968</v>
      </c>
      <c r="B996" s="14" t="s">
        <v>1969</v>
      </c>
      <c r="C996" s="28">
        <v>9.52</v>
      </c>
      <c r="D996" s="8"/>
    </row>
    <row r="997" spans="1:4" ht="15" x14ac:dyDescent="0.25">
      <c r="A997" s="13" t="s">
        <v>1970</v>
      </c>
      <c r="B997" s="14" t="s">
        <v>1971</v>
      </c>
      <c r="C997" s="30">
        <v>9.52</v>
      </c>
      <c r="D997" s="8"/>
    </row>
    <row r="998" spans="1:4" ht="15" x14ac:dyDescent="0.25">
      <c r="A998" s="13" t="s">
        <v>1972</v>
      </c>
      <c r="B998" s="14" t="s">
        <v>1973</v>
      </c>
      <c r="C998" s="31">
        <v>7.67</v>
      </c>
      <c r="D998" s="8"/>
    </row>
    <row r="999" spans="1:4" ht="15" x14ac:dyDescent="0.25">
      <c r="A999" s="13" t="s">
        <v>1974</v>
      </c>
      <c r="B999" s="14" t="s">
        <v>1975</v>
      </c>
      <c r="C999" s="28">
        <v>9.52</v>
      </c>
      <c r="D999" s="8"/>
    </row>
    <row r="1000" spans="1:4" ht="15" x14ac:dyDescent="0.25">
      <c r="A1000" s="13" t="s">
        <v>1976</v>
      </c>
      <c r="B1000" s="14" t="s">
        <v>1977</v>
      </c>
      <c r="C1000" s="30">
        <v>9.52</v>
      </c>
      <c r="D1000" s="8"/>
    </row>
    <row r="1001" spans="1:4" ht="15" x14ac:dyDescent="0.25">
      <c r="A1001" s="13" t="s">
        <v>1978</v>
      </c>
      <c r="B1001" s="14" t="s">
        <v>1979</v>
      </c>
      <c r="C1001" s="31">
        <v>9.52</v>
      </c>
      <c r="D1001" s="8"/>
    </row>
    <row r="1002" spans="1:4" ht="15" x14ac:dyDescent="0.25">
      <c r="A1002" s="13" t="s">
        <v>1980</v>
      </c>
      <c r="B1002" s="14" t="s">
        <v>1981</v>
      </c>
      <c r="C1002" s="29">
        <v>9.52</v>
      </c>
      <c r="D1002" s="8"/>
    </row>
    <row r="1003" spans="1:4" ht="15" x14ac:dyDescent="0.25">
      <c r="A1003" s="13" t="s">
        <v>1982</v>
      </c>
      <c r="B1003" s="14" t="s">
        <v>1983</v>
      </c>
      <c r="C1003" s="31">
        <v>7</v>
      </c>
      <c r="D1003" s="8"/>
    </row>
    <row r="1004" spans="1:4" ht="15" x14ac:dyDescent="0.25">
      <c r="A1004" s="13" t="s">
        <v>1984</v>
      </c>
      <c r="B1004" s="14" t="s">
        <v>1985</v>
      </c>
      <c r="C1004" s="31">
        <v>9</v>
      </c>
      <c r="D1004" s="8"/>
    </row>
    <row r="1005" spans="1:4" ht="15" x14ac:dyDescent="0.25">
      <c r="A1005" s="13" t="s">
        <v>1986</v>
      </c>
      <c r="B1005" s="14" t="s">
        <v>1987</v>
      </c>
      <c r="C1005" s="29">
        <v>9</v>
      </c>
      <c r="D1005" s="8"/>
    </row>
    <row r="1006" spans="1:4" ht="15" x14ac:dyDescent="0.25">
      <c r="A1006" s="13" t="s">
        <v>1988</v>
      </c>
      <c r="B1006" s="14" t="s">
        <v>1989</v>
      </c>
      <c r="C1006" s="31">
        <v>7</v>
      </c>
      <c r="D1006" s="8"/>
    </row>
    <row r="1007" spans="1:4" ht="15" x14ac:dyDescent="0.25">
      <c r="A1007" s="13" t="s">
        <v>1990</v>
      </c>
      <c r="B1007" s="14" t="s">
        <v>1991</v>
      </c>
      <c r="C1007" s="28">
        <v>9</v>
      </c>
      <c r="D1007" s="8"/>
    </row>
    <row r="1008" spans="1:4" ht="15" x14ac:dyDescent="0.25">
      <c r="A1008" s="13" t="s">
        <v>1992</v>
      </c>
      <c r="B1008" s="14" t="s">
        <v>1993</v>
      </c>
      <c r="C1008" s="30">
        <v>9</v>
      </c>
      <c r="D1008" s="8"/>
    </row>
    <row r="1009" spans="1:4" ht="15" x14ac:dyDescent="0.25">
      <c r="A1009" s="13" t="s">
        <v>1994</v>
      </c>
      <c r="B1009" s="14" t="s">
        <v>1995</v>
      </c>
      <c r="C1009" s="31">
        <v>7</v>
      </c>
      <c r="D1009" s="8"/>
    </row>
    <row r="1010" spans="1:4" ht="15" x14ac:dyDescent="0.25">
      <c r="A1010" s="13" t="s">
        <v>1996</v>
      </c>
      <c r="B1010" s="14" t="s">
        <v>1997</v>
      </c>
      <c r="C1010" s="31">
        <v>9</v>
      </c>
      <c r="D1010" s="8"/>
    </row>
    <row r="1011" spans="1:4" ht="15" x14ac:dyDescent="0.25">
      <c r="A1011" s="13" t="s">
        <v>1998</v>
      </c>
      <c r="B1011" s="14" t="s">
        <v>1999</v>
      </c>
      <c r="C1011" s="30">
        <v>9</v>
      </c>
      <c r="D1011" s="8"/>
    </row>
    <row r="1012" spans="1:4" ht="15" x14ac:dyDescent="0.25">
      <c r="A1012" s="13" t="s">
        <v>2000</v>
      </c>
      <c r="B1012" s="14" t="s">
        <v>2001</v>
      </c>
      <c r="C1012" s="31">
        <v>7.67</v>
      </c>
      <c r="D1012" s="8"/>
    </row>
    <row r="1013" spans="1:4" ht="15" x14ac:dyDescent="0.25">
      <c r="A1013" s="13" t="s">
        <v>2002</v>
      </c>
      <c r="B1013" s="14" t="s">
        <v>2003</v>
      </c>
      <c r="C1013" s="30">
        <v>9</v>
      </c>
      <c r="D1013" s="8"/>
    </row>
    <row r="1014" spans="1:4" ht="15" x14ac:dyDescent="0.25">
      <c r="A1014" s="13" t="s">
        <v>2004</v>
      </c>
      <c r="B1014" s="14" t="s">
        <v>2005</v>
      </c>
      <c r="C1014" s="31">
        <v>7.52</v>
      </c>
      <c r="D1014" s="8"/>
    </row>
    <row r="1015" spans="1:4" ht="15" x14ac:dyDescent="0.25">
      <c r="A1015" s="13" t="s">
        <v>2006</v>
      </c>
      <c r="B1015" s="14" t="s">
        <v>2007</v>
      </c>
      <c r="C1015" s="31">
        <v>9</v>
      </c>
      <c r="D1015" s="8"/>
    </row>
    <row r="1016" spans="1:4" ht="15" x14ac:dyDescent="0.25">
      <c r="A1016" s="13" t="s">
        <v>2008</v>
      </c>
      <c r="B1016" s="14" t="s">
        <v>2009</v>
      </c>
      <c r="C1016" s="31">
        <v>7.52</v>
      </c>
      <c r="D1016" s="8"/>
    </row>
    <row r="1017" spans="1:4" ht="15" x14ac:dyDescent="0.25">
      <c r="A1017" s="13" t="s">
        <v>2010</v>
      </c>
      <c r="B1017" s="14" t="s">
        <v>2011</v>
      </c>
      <c r="C1017" s="31">
        <v>9</v>
      </c>
      <c r="D1017" s="8"/>
    </row>
    <row r="1018" spans="1:4" ht="15" x14ac:dyDescent="0.25">
      <c r="A1018" s="13" t="s">
        <v>2012</v>
      </c>
      <c r="B1018" s="14" t="s">
        <v>2013</v>
      </c>
      <c r="C1018" s="31">
        <v>7</v>
      </c>
      <c r="D1018" s="8"/>
    </row>
    <row r="1019" spans="1:4" ht="15" x14ac:dyDescent="0.25">
      <c r="A1019" s="13" t="s">
        <v>2014</v>
      </c>
      <c r="B1019" s="14" t="s">
        <v>2015</v>
      </c>
      <c r="C1019" s="31">
        <v>7</v>
      </c>
      <c r="D1019" s="8"/>
    </row>
    <row r="1020" spans="1:4" ht="15" x14ac:dyDescent="0.25">
      <c r="A1020" s="13" t="s">
        <v>2016</v>
      </c>
      <c r="B1020" s="14" t="s">
        <v>2017</v>
      </c>
      <c r="C1020" s="31">
        <v>7</v>
      </c>
      <c r="D1020" s="8"/>
    </row>
    <row r="1021" spans="1:4" ht="15" x14ac:dyDescent="0.25">
      <c r="A1021" s="13" t="s">
        <v>2018</v>
      </c>
      <c r="B1021" s="14" t="s">
        <v>2019</v>
      </c>
      <c r="C1021" s="31">
        <v>9</v>
      </c>
      <c r="D1021" s="8"/>
    </row>
    <row r="1022" spans="1:4" ht="15" x14ac:dyDescent="0.25">
      <c r="A1022" s="13" t="s">
        <v>2020</v>
      </c>
      <c r="B1022" s="14" t="s">
        <v>2021</v>
      </c>
      <c r="C1022" s="31">
        <v>7.52</v>
      </c>
      <c r="D1022" s="8"/>
    </row>
    <row r="1023" spans="1:4" ht="15" x14ac:dyDescent="0.25">
      <c r="A1023" s="13" t="s">
        <v>2022</v>
      </c>
      <c r="B1023" s="14" t="s">
        <v>2023</v>
      </c>
      <c r="C1023" s="31">
        <v>9</v>
      </c>
      <c r="D1023" s="8"/>
    </row>
    <row r="1024" spans="1:4" ht="15" x14ac:dyDescent="0.25">
      <c r="A1024" s="13" t="s">
        <v>2024</v>
      </c>
      <c r="B1024" s="14" t="s">
        <v>2025</v>
      </c>
      <c r="C1024" s="31">
        <v>7</v>
      </c>
      <c r="D1024" s="8"/>
    </row>
    <row r="1025" spans="1:4" ht="15" x14ac:dyDescent="0.25">
      <c r="A1025" s="13" t="s">
        <v>2026</v>
      </c>
      <c r="B1025" s="14" t="s">
        <v>2027</v>
      </c>
      <c r="C1025" s="31">
        <v>9</v>
      </c>
      <c r="D1025" s="8"/>
    </row>
    <row r="1026" spans="1:4" ht="15" x14ac:dyDescent="0.25">
      <c r="A1026" s="13" t="s">
        <v>2028</v>
      </c>
      <c r="B1026" s="14" t="s">
        <v>2029</v>
      </c>
      <c r="C1026" s="31">
        <v>9</v>
      </c>
      <c r="D1026" s="8"/>
    </row>
    <row r="1027" spans="1:4" ht="15" x14ac:dyDescent="0.25">
      <c r="A1027" s="13" t="s">
        <v>2030</v>
      </c>
      <c r="B1027" s="14" t="s">
        <v>2031</v>
      </c>
      <c r="C1027" s="31">
        <v>7</v>
      </c>
      <c r="D1027" s="8"/>
    </row>
    <row r="1028" spans="1:4" ht="15" x14ac:dyDescent="0.25">
      <c r="A1028" s="13" t="s">
        <v>2032</v>
      </c>
      <c r="B1028" s="14" t="s">
        <v>2033</v>
      </c>
      <c r="C1028" s="31">
        <v>9</v>
      </c>
      <c r="D1028" s="8"/>
    </row>
    <row r="1029" spans="1:4" ht="15" x14ac:dyDescent="0.25">
      <c r="A1029" s="13" t="s">
        <v>2034</v>
      </c>
      <c r="B1029" s="14" t="s">
        <v>2035</v>
      </c>
      <c r="C1029" s="31">
        <v>9</v>
      </c>
      <c r="D1029" s="8"/>
    </row>
    <row r="1030" spans="1:4" ht="15" x14ac:dyDescent="0.25">
      <c r="A1030" s="13" t="s">
        <v>2036</v>
      </c>
      <c r="B1030" s="14" t="s">
        <v>2037</v>
      </c>
      <c r="C1030" s="31">
        <v>7</v>
      </c>
      <c r="D1030" s="8"/>
    </row>
    <row r="1031" spans="1:4" ht="15" x14ac:dyDescent="0.25">
      <c r="A1031" s="13" t="s">
        <v>2038</v>
      </c>
      <c r="B1031" s="14" t="s">
        <v>2039</v>
      </c>
      <c r="C1031" s="31">
        <v>9</v>
      </c>
      <c r="D1031" s="8"/>
    </row>
    <row r="1032" spans="1:4" ht="15" x14ac:dyDescent="0.25">
      <c r="A1032" s="13" t="s">
        <v>2040</v>
      </c>
      <c r="B1032" s="14" t="s">
        <v>2041</v>
      </c>
      <c r="C1032" s="31">
        <v>9</v>
      </c>
      <c r="D1032" s="8"/>
    </row>
    <row r="1033" spans="1:4" ht="15" x14ac:dyDescent="0.25">
      <c r="A1033" s="13" t="s">
        <v>2042</v>
      </c>
      <c r="B1033" s="14" t="s">
        <v>2043</v>
      </c>
      <c r="C1033" s="31">
        <v>7</v>
      </c>
      <c r="D1033" s="8"/>
    </row>
    <row r="1034" spans="1:4" ht="15" x14ac:dyDescent="0.25">
      <c r="A1034" s="13" t="s">
        <v>2044</v>
      </c>
      <c r="B1034" s="14" t="s">
        <v>2045</v>
      </c>
      <c r="C1034" s="31">
        <v>9</v>
      </c>
      <c r="D1034" s="8"/>
    </row>
    <row r="1035" spans="1:4" ht="15" x14ac:dyDescent="0.25">
      <c r="A1035" s="13" t="s">
        <v>2046</v>
      </c>
      <c r="B1035" s="14" t="s">
        <v>2047</v>
      </c>
      <c r="C1035" s="31">
        <v>9</v>
      </c>
      <c r="D1035" s="8"/>
    </row>
    <row r="1036" spans="1:4" ht="15" x14ac:dyDescent="0.25">
      <c r="A1036" s="13" t="s">
        <v>2048</v>
      </c>
      <c r="B1036" s="14" t="s">
        <v>2049</v>
      </c>
      <c r="C1036" s="31">
        <v>7.52</v>
      </c>
      <c r="D1036" s="8"/>
    </row>
    <row r="1037" spans="1:4" ht="15" x14ac:dyDescent="0.25">
      <c r="A1037" s="13" t="s">
        <v>2050</v>
      </c>
      <c r="B1037" s="14" t="s">
        <v>2776</v>
      </c>
      <c r="C1037" s="31">
        <v>7.52</v>
      </c>
      <c r="D1037" s="8"/>
    </row>
    <row r="1038" spans="1:4" ht="15" x14ac:dyDescent="0.25">
      <c r="A1038" s="13" t="s">
        <v>2051</v>
      </c>
      <c r="B1038" s="14" t="s">
        <v>2052</v>
      </c>
      <c r="C1038" s="31">
        <v>7.84</v>
      </c>
      <c r="D1038" s="8"/>
    </row>
    <row r="1039" spans="1:4" ht="15" x14ac:dyDescent="0.25">
      <c r="A1039" s="13" t="s">
        <v>2053</v>
      </c>
      <c r="B1039" s="14" t="s">
        <v>2054</v>
      </c>
      <c r="C1039" s="31">
        <v>7.84</v>
      </c>
      <c r="D1039" s="8"/>
    </row>
    <row r="1040" spans="1:4" ht="15" x14ac:dyDescent="0.25">
      <c r="A1040" s="13" t="s">
        <v>2055</v>
      </c>
      <c r="B1040" s="14" t="s">
        <v>2056</v>
      </c>
      <c r="C1040" s="31">
        <v>7.52</v>
      </c>
      <c r="D1040" s="8"/>
    </row>
    <row r="1041" spans="1:4" ht="15" x14ac:dyDescent="0.25">
      <c r="A1041" s="13" t="s">
        <v>2057</v>
      </c>
      <c r="B1041" s="14" t="s">
        <v>2058</v>
      </c>
      <c r="C1041" s="31">
        <v>7.84</v>
      </c>
      <c r="D1041" s="8"/>
    </row>
    <row r="1042" spans="1:4" ht="15" x14ac:dyDescent="0.25">
      <c r="A1042" s="13" t="s">
        <v>2059</v>
      </c>
      <c r="B1042" s="14" t="s">
        <v>2060</v>
      </c>
      <c r="C1042" s="31">
        <v>7.52</v>
      </c>
      <c r="D1042" s="8"/>
    </row>
    <row r="1043" spans="1:4" ht="15" x14ac:dyDescent="0.25">
      <c r="A1043" s="13" t="s">
        <v>2061</v>
      </c>
      <c r="B1043" s="14" t="s">
        <v>2062</v>
      </c>
      <c r="C1043" s="31">
        <v>7.52</v>
      </c>
      <c r="D1043" s="8"/>
    </row>
    <row r="1044" spans="1:4" ht="15" x14ac:dyDescent="0.25">
      <c r="A1044" s="13" t="s">
        <v>2063</v>
      </c>
      <c r="B1044" s="14" t="s">
        <v>2064</v>
      </c>
      <c r="C1044" s="31">
        <v>7.84</v>
      </c>
      <c r="D1044" s="8"/>
    </row>
    <row r="1045" spans="1:4" ht="15" x14ac:dyDescent="0.25">
      <c r="A1045" s="13" t="s">
        <v>2065</v>
      </c>
      <c r="B1045" s="14" t="s">
        <v>2066</v>
      </c>
      <c r="C1045" s="31">
        <v>7.52</v>
      </c>
      <c r="D1045" s="8"/>
    </row>
    <row r="1046" spans="1:4" ht="15" x14ac:dyDescent="0.25">
      <c r="A1046" s="13" t="s">
        <v>2067</v>
      </c>
      <c r="B1046" s="14" t="s">
        <v>2068</v>
      </c>
      <c r="C1046" s="31">
        <v>7.84</v>
      </c>
      <c r="D1046" s="8"/>
    </row>
    <row r="1047" spans="1:4" ht="15" x14ac:dyDescent="0.25">
      <c r="A1047" s="13" t="s">
        <v>2069</v>
      </c>
      <c r="B1047" s="14" t="s">
        <v>2070</v>
      </c>
      <c r="C1047" s="31">
        <v>7.52</v>
      </c>
      <c r="D1047" s="8"/>
    </row>
    <row r="1048" spans="1:4" ht="15" x14ac:dyDescent="0.25">
      <c r="A1048" s="13" t="s">
        <v>2071</v>
      </c>
      <c r="B1048" s="14" t="s">
        <v>2072</v>
      </c>
      <c r="C1048" s="31">
        <v>7.84</v>
      </c>
      <c r="D1048" s="8"/>
    </row>
    <row r="1049" spans="1:4" ht="15" x14ac:dyDescent="0.25">
      <c r="A1049" s="13" t="s">
        <v>2073</v>
      </c>
      <c r="B1049" s="14" t="s">
        <v>2777</v>
      </c>
      <c r="C1049" s="31">
        <v>7.84</v>
      </c>
      <c r="D1049" s="8"/>
    </row>
    <row r="1050" spans="1:4" ht="15" x14ac:dyDescent="0.25">
      <c r="A1050" s="13" t="s">
        <v>2074</v>
      </c>
      <c r="B1050" s="14" t="s">
        <v>2778</v>
      </c>
      <c r="C1050" s="31">
        <v>7.84</v>
      </c>
      <c r="D1050" s="8"/>
    </row>
    <row r="1051" spans="1:4" ht="15" x14ac:dyDescent="0.25">
      <c r="A1051" s="13" t="s">
        <v>2075</v>
      </c>
      <c r="B1051" s="14" t="s">
        <v>2076</v>
      </c>
      <c r="C1051" s="31">
        <v>9.3800000000000008</v>
      </c>
      <c r="D1051" s="8"/>
    </row>
    <row r="1052" spans="1:4" ht="15" x14ac:dyDescent="0.25">
      <c r="A1052" s="13" t="s">
        <v>2077</v>
      </c>
      <c r="B1052" s="14" t="s">
        <v>2078</v>
      </c>
      <c r="C1052" s="31">
        <v>9.3800000000000008</v>
      </c>
      <c r="D1052" s="8"/>
    </row>
    <row r="1053" spans="1:4" ht="15" x14ac:dyDescent="0.25">
      <c r="A1053" s="13" t="s">
        <v>2079</v>
      </c>
      <c r="B1053" s="14" t="s">
        <v>2080</v>
      </c>
      <c r="C1053" s="31">
        <v>9.3800000000000008</v>
      </c>
      <c r="D1053" s="8"/>
    </row>
    <row r="1054" spans="1:4" ht="15" x14ac:dyDescent="0.25">
      <c r="A1054" s="13" t="s">
        <v>2081</v>
      </c>
      <c r="B1054" s="14" t="s">
        <v>2082</v>
      </c>
      <c r="C1054" s="31">
        <v>9.3800000000000008</v>
      </c>
      <c r="D1054" s="8"/>
    </row>
    <row r="1055" spans="1:4" ht="15" x14ac:dyDescent="0.25">
      <c r="A1055" s="13" t="s">
        <v>2083</v>
      </c>
      <c r="B1055" s="14" t="s">
        <v>2779</v>
      </c>
      <c r="C1055" s="31">
        <v>9.3800000000000008</v>
      </c>
      <c r="D1055" s="8"/>
    </row>
    <row r="1056" spans="1:4" ht="15" x14ac:dyDescent="0.25">
      <c r="A1056" s="13" t="s">
        <v>2084</v>
      </c>
      <c r="B1056" s="14" t="s">
        <v>2085</v>
      </c>
      <c r="C1056" s="31">
        <v>9.3800000000000008</v>
      </c>
      <c r="D1056" s="8"/>
    </row>
    <row r="1057" spans="1:4" ht="15" x14ac:dyDescent="0.25">
      <c r="A1057" s="13" t="s">
        <v>2086</v>
      </c>
      <c r="B1057" s="14" t="s">
        <v>2780</v>
      </c>
      <c r="C1057" s="31">
        <v>9.3800000000000008</v>
      </c>
      <c r="D1057" s="8"/>
    </row>
    <row r="1058" spans="1:4" ht="15" x14ac:dyDescent="0.25">
      <c r="A1058" s="13" t="s">
        <v>2087</v>
      </c>
      <c r="B1058" s="14" t="s">
        <v>2088</v>
      </c>
      <c r="C1058" s="31">
        <v>9.3800000000000008</v>
      </c>
      <c r="D1058" s="8"/>
    </row>
    <row r="1059" spans="1:4" ht="15" x14ac:dyDescent="0.25">
      <c r="A1059" s="13" t="s">
        <v>2089</v>
      </c>
      <c r="B1059" s="14" t="s">
        <v>2090</v>
      </c>
      <c r="C1059" s="31">
        <v>9.3800000000000008</v>
      </c>
      <c r="D1059" s="8"/>
    </row>
    <row r="1060" spans="1:4" ht="15" x14ac:dyDescent="0.25">
      <c r="A1060" s="13" t="s">
        <v>2091</v>
      </c>
      <c r="B1060" s="14" t="s">
        <v>2092</v>
      </c>
      <c r="C1060" s="31">
        <v>9.3800000000000008</v>
      </c>
      <c r="D1060" s="8"/>
    </row>
    <row r="1061" spans="1:4" ht="15" x14ac:dyDescent="0.25">
      <c r="A1061" s="13" t="s">
        <v>2093</v>
      </c>
      <c r="B1061" s="14" t="s">
        <v>2094</v>
      </c>
      <c r="C1061" s="31">
        <v>9</v>
      </c>
      <c r="D1061" s="8"/>
    </row>
    <row r="1062" spans="1:4" ht="15" x14ac:dyDescent="0.25">
      <c r="A1062" s="13" t="s">
        <v>2095</v>
      </c>
      <c r="B1062" s="14" t="s">
        <v>2096</v>
      </c>
      <c r="C1062" s="31">
        <v>9</v>
      </c>
      <c r="D1062" s="8"/>
    </row>
    <row r="1063" spans="1:4" ht="15" x14ac:dyDescent="0.25">
      <c r="A1063" s="13" t="s">
        <v>2097</v>
      </c>
      <c r="B1063" s="14" t="s">
        <v>2098</v>
      </c>
      <c r="C1063" s="31">
        <v>9</v>
      </c>
      <c r="D1063" s="8"/>
    </row>
    <row r="1064" spans="1:4" ht="15" x14ac:dyDescent="0.25">
      <c r="A1064" s="13" t="s">
        <v>2099</v>
      </c>
      <c r="B1064" s="14" t="s">
        <v>2100</v>
      </c>
      <c r="C1064" s="31">
        <v>7</v>
      </c>
      <c r="D1064" s="8"/>
    </row>
    <row r="1065" spans="1:4" ht="15" x14ac:dyDescent="0.25">
      <c r="A1065" s="13" t="s">
        <v>2101</v>
      </c>
      <c r="B1065" s="14" t="s">
        <v>2102</v>
      </c>
      <c r="C1065" s="31">
        <v>9</v>
      </c>
      <c r="D1065" s="8"/>
    </row>
    <row r="1066" spans="1:4" ht="15" x14ac:dyDescent="0.25">
      <c r="A1066" s="13" t="s">
        <v>2103</v>
      </c>
      <c r="B1066" s="14" t="s">
        <v>2104</v>
      </c>
      <c r="C1066" s="31">
        <v>9</v>
      </c>
      <c r="D1066" s="8"/>
    </row>
    <row r="1067" spans="1:4" ht="15" x14ac:dyDescent="0.25">
      <c r="A1067" s="13" t="s">
        <v>2105</v>
      </c>
      <c r="B1067" s="14" t="s">
        <v>2106</v>
      </c>
      <c r="C1067" s="31">
        <v>7.27</v>
      </c>
      <c r="D1067" s="8"/>
    </row>
    <row r="1068" spans="1:4" ht="15" x14ac:dyDescent="0.25">
      <c r="A1068" s="13" t="s">
        <v>2107</v>
      </c>
      <c r="B1068" s="14" t="s">
        <v>2108</v>
      </c>
      <c r="C1068" s="31">
        <v>7.27</v>
      </c>
      <c r="D1068" s="8"/>
    </row>
    <row r="1069" spans="1:4" ht="15" x14ac:dyDescent="0.25">
      <c r="A1069" s="13" t="s">
        <v>2109</v>
      </c>
      <c r="B1069" s="14" t="s">
        <v>2110</v>
      </c>
      <c r="C1069" s="31">
        <v>7.27</v>
      </c>
      <c r="D1069" s="8"/>
    </row>
    <row r="1070" spans="1:4" ht="15" x14ac:dyDescent="0.25">
      <c r="A1070" s="13" t="s">
        <v>2111</v>
      </c>
      <c r="B1070" s="14" t="s">
        <v>2112</v>
      </c>
      <c r="C1070" s="31">
        <v>7.27</v>
      </c>
      <c r="D1070" s="8"/>
    </row>
    <row r="1071" spans="1:4" ht="15" x14ac:dyDescent="0.25">
      <c r="A1071" s="13" t="s">
        <v>2113</v>
      </c>
      <c r="B1071" s="14" t="s">
        <v>2114</v>
      </c>
      <c r="C1071" s="31">
        <v>7.52</v>
      </c>
      <c r="D1071" s="8"/>
    </row>
    <row r="1072" spans="1:4" ht="15" x14ac:dyDescent="0.25">
      <c r="A1072" s="13" t="s">
        <v>2115</v>
      </c>
      <c r="B1072" s="14" t="s">
        <v>2116</v>
      </c>
      <c r="C1072" s="31">
        <v>7.84</v>
      </c>
      <c r="D1072" s="8"/>
    </row>
    <row r="1073" spans="1:4" ht="15" x14ac:dyDescent="0.25">
      <c r="A1073" s="13" t="s">
        <v>2117</v>
      </c>
      <c r="B1073" s="14" t="s">
        <v>2118</v>
      </c>
      <c r="C1073" s="31">
        <v>7.84</v>
      </c>
      <c r="D1073" s="8"/>
    </row>
    <row r="1074" spans="1:4" ht="15" x14ac:dyDescent="0.25">
      <c r="A1074" s="13" t="s">
        <v>2119</v>
      </c>
      <c r="B1074" s="14" t="s">
        <v>2120</v>
      </c>
      <c r="C1074" s="31">
        <v>7.52</v>
      </c>
      <c r="D1074" s="8"/>
    </row>
    <row r="1075" spans="1:4" ht="15" x14ac:dyDescent="0.25">
      <c r="A1075" s="13" t="s">
        <v>2121</v>
      </c>
      <c r="B1075" s="14" t="s">
        <v>2122</v>
      </c>
      <c r="C1075" s="31">
        <v>7.84</v>
      </c>
      <c r="D1075" s="8"/>
    </row>
    <row r="1076" spans="1:4" ht="15" x14ac:dyDescent="0.25">
      <c r="A1076" s="13" t="s">
        <v>2123</v>
      </c>
      <c r="B1076" s="14" t="s">
        <v>2124</v>
      </c>
      <c r="C1076" s="31">
        <v>7.84</v>
      </c>
      <c r="D1076" s="8"/>
    </row>
    <row r="1077" spans="1:4" ht="15" x14ac:dyDescent="0.25">
      <c r="A1077" s="13" t="s">
        <v>2125</v>
      </c>
      <c r="B1077" s="14" t="s">
        <v>2126</v>
      </c>
      <c r="C1077" s="31">
        <v>7.84</v>
      </c>
      <c r="D1077" s="8"/>
    </row>
    <row r="1078" spans="1:4" ht="15" x14ac:dyDescent="0.25">
      <c r="A1078" s="13" t="s">
        <v>2127</v>
      </c>
      <c r="B1078" s="14" t="s">
        <v>2128</v>
      </c>
      <c r="C1078" s="31">
        <v>7.84</v>
      </c>
      <c r="D1078" s="8"/>
    </row>
    <row r="1079" spans="1:4" ht="15" x14ac:dyDescent="0.25">
      <c r="A1079" s="13" t="s">
        <v>2129</v>
      </c>
      <c r="B1079" s="14" t="s">
        <v>2130</v>
      </c>
      <c r="C1079" s="31">
        <v>7.84</v>
      </c>
      <c r="D1079" s="8"/>
    </row>
    <row r="1080" spans="1:4" ht="15" x14ac:dyDescent="0.25">
      <c r="A1080" s="13" t="s">
        <v>2131</v>
      </c>
      <c r="B1080" s="14" t="s">
        <v>2132</v>
      </c>
      <c r="C1080" s="31">
        <v>7.84</v>
      </c>
      <c r="D1080" s="8"/>
    </row>
    <row r="1081" spans="1:4" ht="15" x14ac:dyDescent="0.25">
      <c r="A1081" s="13" t="s">
        <v>2133</v>
      </c>
      <c r="B1081" s="14" t="s">
        <v>2134</v>
      </c>
      <c r="C1081" s="31">
        <v>7.52</v>
      </c>
      <c r="D1081" s="8"/>
    </row>
    <row r="1082" spans="1:4" ht="15" x14ac:dyDescent="0.25">
      <c r="A1082" s="13" t="s">
        <v>2135</v>
      </c>
      <c r="B1082" s="14" t="s">
        <v>2136</v>
      </c>
      <c r="C1082" s="31">
        <v>7.84</v>
      </c>
      <c r="D1082" s="8"/>
    </row>
    <row r="1083" spans="1:4" ht="15" x14ac:dyDescent="0.25">
      <c r="A1083" s="13" t="s">
        <v>2137</v>
      </c>
      <c r="B1083" s="14" t="s">
        <v>2138</v>
      </c>
      <c r="C1083" s="31">
        <v>7.52</v>
      </c>
      <c r="D1083" s="8"/>
    </row>
    <row r="1084" spans="1:4" ht="15" x14ac:dyDescent="0.25">
      <c r="A1084" s="13" t="s">
        <v>2139</v>
      </c>
      <c r="B1084" s="14" t="s">
        <v>2140</v>
      </c>
      <c r="C1084" s="31">
        <v>7.84</v>
      </c>
      <c r="D1084" s="8"/>
    </row>
    <row r="1085" spans="1:4" ht="15" x14ac:dyDescent="0.25">
      <c r="A1085" s="13" t="s">
        <v>2141</v>
      </c>
      <c r="B1085" s="14" t="s">
        <v>2142</v>
      </c>
      <c r="C1085" s="31">
        <v>7.84</v>
      </c>
      <c r="D1085" s="8"/>
    </row>
    <row r="1086" spans="1:4" ht="15" x14ac:dyDescent="0.25">
      <c r="A1086" s="110" t="s">
        <v>2749</v>
      </c>
      <c r="B1086" s="111" t="s">
        <v>2750</v>
      </c>
      <c r="C1086" s="31">
        <v>7.52</v>
      </c>
      <c r="D1086" s="112"/>
    </row>
    <row r="1087" spans="1:4" ht="15" x14ac:dyDescent="0.25">
      <c r="A1087" s="13" t="s">
        <v>2143</v>
      </c>
      <c r="B1087" s="14" t="s">
        <v>2144</v>
      </c>
      <c r="C1087" s="31">
        <v>7.52</v>
      </c>
      <c r="D1087" s="8"/>
    </row>
    <row r="1088" spans="1:4" ht="15" x14ac:dyDescent="0.25">
      <c r="A1088" s="13" t="s">
        <v>2145</v>
      </c>
      <c r="B1088" s="14" t="s">
        <v>2146</v>
      </c>
      <c r="C1088" s="31">
        <v>7.84</v>
      </c>
      <c r="D1088" s="8"/>
    </row>
    <row r="1089" spans="1:4" ht="15" x14ac:dyDescent="0.25">
      <c r="A1089" s="13" t="s">
        <v>2147</v>
      </c>
      <c r="B1089" s="14" t="s">
        <v>2148</v>
      </c>
      <c r="C1089" s="31">
        <v>7.84</v>
      </c>
      <c r="D1089" s="8"/>
    </row>
    <row r="1090" spans="1:4" ht="15" x14ac:dyDescent="0.25">
      <c r="A1090" s="13" t="s">
        <v>2149</v>
      </c>
      <c r="B1090" s="14" t="s">
        <v>2150</v>
      </c>
      <c r="C1090" s="31">
        <v>7.84</v>
      </c>
      <c r="D1090" s="8"/>
    </row>
    <row r="1091" spans="1:4" ht="15" x14ac:dyDescent="0.25">
      <c r="A1091" s="13" t="s">
        <v>2151</v>
      </c>
      <c r="B1091" s="14" t="s">
        <v>2152</v>
      </c>
      <c r="C1091" s="31">
        <v>9</v>
      </c>
      <c r="D1091" s="8"/>
    </row>
    <row r="1092" spans="1:4" ht="15" x14ac:dyDescent="0.25">
      <c r="A1092" s="13" t="s">
        <v>2153</v>
      </c>
      <c r="B1092" s="14" t="s">
        <v>2154</v>
      </c>
      <c r="C1092" s="31">
        <v>9</v>
      </c>
      <c r="D1092" s="8"/>
    </row>
    <row r="1093" spans="1:4" ht="15" x14ac:dyDescent="0.25">
      <c r="A1093" s="13" t="s">
        <v>2155</v>
      </c>
      <c r="B1093" s="14" t="s">
        <v>2156</v>
      </c>
      <c r="C1093" s="31">
        <v>7</v>
      </c>
      <c r="D1093" s="8"/>
    </row>
    <row r="1094" spans="1:4" ht="15" x14ac:dyDescent="0.25">
      <c r="A1094" s="13" t="s">
        <v>2157</v>
      </c>
      <c r="B1094" s="14" t="s">
        <v>2158</v>
      </c>
      <c r="C1094" s="31">
        <v>9</v>
      </c>
      <c r="D1094" s="8"/>
    </row>
    <row r="1095" spans="1:4" ht="15" x14ac:dyDescent="0.25">
      <c r="A1095" s="13" t="s">
        <v>2159</v>
      </c>
      <c r="B1095" s="14" t="s">
        <v>2160</v>
      </c>
      <c r="C1095" s="31">
        <v>9</v>
      </c>
      <c r="D1095" s="8"/>
    </row>
    <row r="1096" spans="1:4" ht="15" x14ac:dyDescent="0.25">
      <c r="A1096" s="13" t="s">
        <v>2161</v>
      </c>
      <c r="B1096" s="14" t="s">
        <v>2162</v>
      </c>
      <c r="C1096" s="31">
        <v>9</v>
      </c>
      <c r="D1096" s="8"/>
    </row>
    <row r="1097" spans="1:4" ht="15" x14ac:dyDescent="0.25">
      <c r="A1097" s="13" t="s">
        <v>2163</v>
      </c>
      <c r="B1097" s="14" t="s">
        <v>2164</v>
      </c>
      <c r="C1097" s="31">
        <v>7.29</v>
      </c>
      <c r="D1097" s="8"/>
    </row>
    <row r="1098" spans="1:4" ht="15" x14ac:dyDescent="0.25">
      <c r="A1098" s="13" t="s">
        <v>2165</v>
      </c>
      <c r="B1098" s="14" t="s">
        <v>2166</v>
      </c>
      <c r="C1098" s="31">
        <v>7.29</v>
      </c>
      <c r="D1098" s="8"/>
    </row>
    <row r="1099" spans="1:4" ht="15" x14ac:dyDescent="0.25">
      <c r="A1099" s="13" t="s">
        <v>2167</v>
      </c>
      <c r="B1099" s="14" t="s">
        <v>2168</v>
      </c>
      <c r="C1099" s="31">
        <v>7.14</v>
      </c>
      <c r="D1099" s="8"/>
    </row>
    <row r="1100" spans="1:4" ht="15" x14ac:dyDescent="0.25">
      <c r="A1100" s="13" t="s">
        <v>2169</v>
      </c>
      <c r="B1100" s="14" t="s">
        <v>2170</v>
      </c>
      <c r="C1100" s="31">
        <v>7.29</v>
      </c>
      <c r="D1100" s="8"/>
    </row>
    <row r="1101" spans="1:4" ht="15" x14ac:dyDescent="0.25">
      <c r="A1101" s="13" t="s">
        <v>2171</v>
      </c>
      <c r="B1101" s="14" t="s">
        <v>2172</v>
      </c>
      <c r="C1101" s="31">
        <v>7.14</v>
      </c>
      <c r="D1101" s="8"/>
    </row>
    <row r="1102" spans="1:4" ht="15" x14ac:dyDescent="0.25">
      <c r="A1102" s="13" t="s">
        <v>2173</v>
      </c>
      <c r="B1102" s="14" t="s">
        <v>2174</v>
      </c>
      <c r="C1102" s="31">
        <v>7.14</v>
      </c>
      <c r="D1102" s="8"/>
    </row>
    <row r="1103" spans="1:4" ht="15" x14ac:dyDescent="0.25">
      <c r="A1103" s="13" t="s">
        <v>2175</v>
      </c>
      <c r="B1103" s="14" t="s">
        <v>2176</v>
      </c>
      <c r="C1103" s="31">
        <v>7.29</v>
      </c>
      <c r="D1103" s="8"/>
    </row>
    <row r="1104" spans="1:4" ht="15" x14ac:dyDescent="0.25">
      <c r="A1104" s="13" t="s">
        <v>2177</v>
      </c>
      <c r="B1104" s="14" t="s">
        <v>2178</v>
      </c>
      <c r="C1104" s="31">
        <v>7.14</v>
      </c>
      <c r="D1104" s="8"/>
    </row>
    <row r="1105" spans="1:4" ht="15" x14ac:dyDescent="0.25">
      <c r="A1105" s="13" t="s">
        <v>2179</v>
      </c>
      <c r="B1105" s="14" t="s">
        <v>2180</v>
      </c>
      <c r="C1105" s="31">
        <v>7.14</v>
      </c>
      <c r="D1105" s="8"/>
    </row>
    <row r="1106" spans="1:4" ht="15" x14ac:dyDescent="0.25">
      <c r="A1106" s="13" t="s">
        <v>2181</v>
      </c>
      <c r="B1106" s="14" t="s">
        <v>2182</v>
      </c>
      <c r="C1106" s="31">
        <v>7.29</v>
      </c>
      <c r="D1106" s="8"/>
    </row>
    <row r="1107" spans="1:4" ht="15" x14ac:dyDescent="0.25">
      <c r="A1107" s="13" t="s">
        <v>2183</v>
      </c>
      <c r="B1107" s="14" t="s">
        <v>2184</v>
      </c>
      <c r="C1107" s="31">
        <v>7.14</v>
      </c>
      <c r="D1107" s="8"/>
    </row>
    <row r="1108" spans="1:4" ht="15" x14ac:dyDescent="0.25">
      <c r="A1108" s="13" t="s">
        <v>2185</v>
      </c>
      <c r="B1108" s="14" t="s">
        <v>2186</v>
      </c>
      <c r="C1108" s="31">
        <v>7.29</v>
      </c>
      <c r="D1108" s="8"/>
    </row>
    <row r="1109" spans="1:4" ht="15" x14ac:dyDescent="0.25">
      <c r="A1109" s="13" t="s">
        <v>2187</v>
      </c>
      <c r="B1109" s="14" t="s">
        <v>2188</v>
      </c>
      <c r="C1109" s="31">
        <v>7.14</v>
      </c>
      <c r="D1109" s="8"/>
    </row>
    <row r="1110" spans="1:4" ht="15" x14ac:dyDescent="0.25">
      <c r="A1110" s="13" t="s">
        <v>2189</v>
      </c>
      <c r="B1110" s="14" t="s">
        <v>2190</v>
      </c>
      <c r="C1110" s="31">
        <v>7.14</v>
      </c>
      <c r="D1110" s="8"/>
    </row>
    <row r="1111" spans="1:4" ht="15" x14ac:dyDescent="0.25">
      <c r="A1111" s="13" t="s">
        <v>2191</v>
      </c>
      <c r="B1111" s="14" t="s">
        <v>2192</v>
      </c>
      <c r="C1111" s="31">
        <v>7.14</v>
      </c>
      <c r="D1111" s="8"/>
    </row>
    <row r="1112" spans="1:4" ht="15" x14ac:dyDescent="0.25">
      <c r="A1112" s="13" t="s">
        <v>2193</v>
      </c>
      <c r="B1112" s="14" t="s">
        <v>2194</v>
      </c>
      <c r="C1112" s="31">
        <v>7.14</v>
      </c>
      <c r="D1112" s="8"/>
    </row>
    <row r="1113" spans="1:4" ht="15" x14ac:dyDescent="0.25">
      <c r="A1113" s="13" t="s">
        <v>2195</v>
      </c>
      <c r="B1113" s="14" t="s">
        <v>2196</v>
      </c>
      <c r="C1113" s="31">
        <v>7.37</v>
      </c>
      <c r="D1113" s="8"/>
    </row>
    <row r="1114" spans="1:4" ht="15" x14ac:dyDescent="0.25">
      <c r="A1114" s="15" t="s">
        <v>2197</v>
      </c>
      <c r="B1114" s="14" t="s">
        <v>2198</v>
      </c>
      <c r="C1114" s="31">
        <v>7.37</v>
      </c>
      <c r="D1114" s="8"/>
    </row>
    <row r="1115" spans="1:4" ht="15" x14ac:dyDescent="0.25">
      <c r="A1115" s="15" t="s">
        <v>2199</v>
      </c>
      <c r="B1115" s="14" t="s">
        <v>2200</v>
      </c>
      <c r="C1115" s="31">
        <v>7.29</v>
      </c>
      <c r="D1115" s="8"/>
    </row>
    <row r="1116" spans="1:4" ht="15" x14ac:dyDescent="0.25">
      <c r="A1116" s="15" t="s">
        <v>2201</v>
      </c>
      <c r="B1116" s="14" t="s">
        <v>2202</v>
      </c>
      <c r="C1116" s="31">
        <v>7.29</v>
      </c>
      <c r="D1116" s="8"/>
    </row>
    <row r="1117" spans="1:4" ht="15" x14ac:dyDescent="0.25">
      <c r="A1117" s="15" t="s">
        <v>2203</v>
      </c>
      <c r="B1117" s="14" t="s">
        <v>2204</v>
      </c>
      <c r="C1117" s="31">
        <v>7.29</v>
      </c>
      <c r="D1117" s="8"/>
    </row>
    <row r="1118" spans="1:4" ht="15" x14ac:dyDescent="0.25">
      <c r="A1118" s="15" t="s">
        <v>2205</v>
      </c>
      <c r="B1118" s="14" t="s">
        <v>2206</v>
      </c>
      <c r="C1118" s="31">
        <v>9</v>
      </c>
      <c r="D1118" s="8"/>
    </row>
    <row r="1119" spans="1:4" ht="15" x14ac:dyDescent="0.25">
      <c r="A1119" s="15" t="s">
        <v>2207</v>
      </c>
      <c r="B1119" s="14" t="s">
        <v>2208</v>
      </c>
      <c r="C1119" s="31">
        <v>9</v>
      </c>
      <c r="D1119" s="8"/>
    </row>
    <row r="1120" spans="1:4" ht="15" x14ac:dyDescent="0.25">
      <c r="A1120" s="15">
        <v>82401</v>
      </c>
      <c r="B1120" s="14" t="s">
        <v>2209</v>
      </c>
      <c r="C1120" s="31">
        <v>7</v>
      </c>
      <c r="D1120" s="8"/>
    </row>
    <row r="1121" spans="1:4" ht="15" x14ac:dyDescent="0.25">
      <c r="A1121" s="15" t="s">
        <v>2210</v>
      </c>
      <c r="B1121" s="14" t="s">
        <v>2211</v>
      </c>
      <c r="C1121" s="31">
        <v>7</v>
      </c>
      <c r="D1121" s="8"/>
    </row>
    <row r="1122" spans="1:4" ht="15" x14ac:dyDescent="0.25">
      <c r="A1122" s="15" t="s">
        <v>2212</v>
      </c>
      <c r="B1122" s="14" t="s">
        <v>2213</v>
      </c>
      <c r="C1122" s="31">
        <v>9</v>
      </c>
      <c r="D1122" s="8"/>
    </row>
    <row r="1123" spans="1:4" ht="15" x14ac:dyDescent="0.25">
      <c r="A1123" s="15" t="s">
        <v>2214</v>
      </c>
      <c r="B1123" s="14" t="s">
        <v>2215</v>
      </c>
      <c r="C1123" s="31">
        <v>9</v>
      </c>
      <c r="D1123" s="8"/>
    </row>
    <row r="1124" spans="1:4" ht="15" x14ac:dyDescent="0.25">
      <c r="A1124" s="15" t="s">
        <v>2216</v>
      </c>
      <c r="B1124" s="14" t="s">
        <v>2217</v>
      </c>
      <c r="C1124" s="31">
        <v>9</v>
      </c>
      <c r="D1124" s="8"/>
    </row>
    <row r="1125" spans="1:4" ht="15" x14ac:dyDescent="0.25">
      <c r="A1125" s="15" t="s">
        <v>2218</v>
      </c>
      <c r="B1125" s="14" t="s">
        <v>2219</v>
      </c>
      <c r="C1125" s="31">
        <v>7</v>
      </c>
      <c r="D1125" s="8"/>
    </row>
    <row r="1126" spans="1:4" ht="15" x14ac:dyDescent="0.25">
      <c r="A1126" s="15" t="s">
        <v>2220</v>
      </c>
      <c r="B1126" s="14" t="s">
        <v>2221</v>
      </c>
      <c r="C1126" s="31">
        <v>9</v>
      </c>
      <c r="D1126" s="8"/>
    </row>
    <row r="1127" spans="1:4" ht="15" x14ac:dyDescent="0.25">
      <c r="A1127" s="15" t="s">
        <v>2222</v>
      </c>
      <c r="B1127" s="14" t="s">
        <v>2223</v>
      </c>
      <c r="C1127" s="31">
        <v>9</v>
      </c>
      <c r="D1127" s="8"/>
    </row>
    <row r="1128" spans="1:4" ht="15" x14ac:dyDescent="0.25">
      <c r="A1128" s="15" t="s">
        <v>2224</v>
      </c>
      <c r="B1128" s="14" t="s">
        <v>2225</v>
      </c>
      <c r="C1128" s="31">
        <v>7</v>
      </c>
      <c r="D1128" s="8"/>
    </row>
    <row r="1129" spans="1:4" ht="15" x14ac:dyDescent="0.25">
      <c r="A1129" s="15" t="s">
        <v>2226</v>
      </c>
      <c r="B1129" s="14" t="s">
        <v>2227</v>
      </c>
      <c r="C1129" s="31">
        <v>9</v>
      </c>
      <c r="D1129" s="8"/>
    </row>
    <row r="1130" spans="1:4" ht="15" x14ac:dyDescent="0.25">
      <c r="A1130" s="15" t="s">
        <v>2228</v>
      </c>
      <c r="B1130" s="14" t="s">
        <v>2229</v>
      </c>
      <c r="C1130" s="31">
        <v>9</v>
      </c>
      <c r="D1130" s="8"/>
    </row>
    <row r="1131" spans="1:4" ht="15" x14ac:dyDescent="0.25">
      <c r="A1131" s="15" t="s">
        <v>2230</v>
      </c>
      <c r="B1131" s="14" t="s">
        <v>2231</v>
      </c>
      <c r="C1131" s="31">
        <v>7</v>
      </c>
      <c r="D1131" s="8"/>
    </row>
    <row r="1132" spans="1:4" ht="15" x14ac:dyDescent="0.25">
      <c r="A1132" s="15" t="s">
        <v>2232</v>
      </c>
      <c r="B1132" s="14" t="s">
        <v>2233</v>
      </c>
      <c r="C1132" s="31">
        <v>9</v>
      </c>
      <c r="D1132" s="8"/>
    </row>
    <row r="1133" spans="1:4" ht="15" x14ac:dyDescent="0.25">
      <c r="A1133" s="15" t="s">
        <v>2234</v>
      </c>
      <c r="B1133" s="14" t="s">
        <v>2235</v>
      </c>
      <c r="C1133" s="31">
        <v>9</v>
      </c>
      <c r="D1133" s="8"/>
    </row>
    <row r="1134" spans="1:4" ht="15" x14ac:dyDescent="0.25">
      <c r="A1134" s="15" t="s">
        <v>2236</v>
      </c>
      <c r="B1134" s="14" t="s">
        <v>2237</v>
      </c>
      <c r="C1134" s="31">
        <v>7</v>
      </c>
      <c r="D1134" s="8"/>
    </row>
    <row r="1135" spans="1:4" ht="15" x14ac:dyDescent="0.25">
      <c r="A1135" s="15" t="s">
        <v>2238</v>
      </c>
      <c r="B1135" s="14" t="s">
        <v>2239</v>
      </c>
      <c r="C1135" s="31">
        <v>9</v>
      </c>
      <c r="D1135" s="8"/>
    </row>
    <row r="1136" spans="1:4" ht="15" x14ac:dyDescent="0.25">
      <c r="A1136" s="15" t="s">
        <v>2240</v>
      </c>
      <c r="B1136" s="14" t="s">
        <v>2241</v>
      </c>
      <c r="C1136" s="31">
        <v>9</v>
      </c>
      <c r="D1136" s="8"/>
    </row>
    <row r="1137" spans="1:4" ht="15" x14ac:dyDescent="0.25">
      <c r="A1137" s="15" t="s">
        <v>2242</v>
      </c>
      <c r="B1137" s="14" t="s">
        <v>2243</v>
      </c>
      <c r="C1137" s="31">
        <v>7</v>
      </c>
      <c r="D1137" s="8"/>
    </row>
    <row r="1138" spans="1:4" ht="15" x14ac:dyDescent="0.25">
      <c r="A1138" s="15" t="s">
        <v>2244</v>
      </c>
      <c r="B1138" s="14" t="s">
        <v>2245</v>
      </c>
      <c r="C1138" s="31">
        <v>9</v>
      </c>
      <c r="D1138" s="8"/>
    </row>
    <row r="1139" spans="1:4" ht="15" x14ac:dyDescent="0.25">
      <c r="A1139" s="15" t="s">
        <v>2246</v>
      </c>
      <c r="B1139" s="14" t="s">
        <v>2247</v>
      </c>
      <c r="C1139" s="31">
        <v>9</v>
      </c>
      <c r="D1139" s="8"/>
    </row>
    <row r="1140" spans="1:4" ht="15" x14ac:dyDescent="0.25">
      <c r="A1140" s="15" t="s">
        <v>2248</v>
      </c>
      <c r="B1140" s="14" t="s">
        <v>2249</v>
      </c>
      <c r="C1140" s="31">
        <v>6.78</v>
      </c>
      <c r="D1140" s="8"/>
    </row>
    <row r="1141" spans="1:4" ht="15" x14ac:dyDescent="0.25">
      <c r="A1141" s="15" t="s">
        <v>2250</v>
      </c>
      <c r="B1141" s="14" t="s">
        <v>2251</v>
      </c>
      <c r="C1141" s="31">
        <v>6.76</v>
      </c>
      <c r="D1141" s="8"/>
    </row>
    <row r="1142" spans="1:4" ht="15" x14ac:dyDescent="0.25">
      <c r="A1142" s="15">
        <v>83113</v>
      </c>
      <c r="B1142" s="14" t="s">
        <v>2781</v>
      </c>
      <c r="C1142" s="31">
        <v>7.33</v>
      </c>
      <c r="D1142" s="9"/>
    </row>
    <row r="1143" spans="1:4" ht="15" x14ac:dyDescent="0.25">
      <c r="A1143" s="15">
        <v>83122</v>
      </c>
      <c r="B1143" s="14" t="s">
        <v>2252</v>
      </c>
      <c r="C1143" s="31">
        <v>6.76</v>
      </c>
      <c r="D1143" s="8"/>
    </row>
    <row r="1144" spans="1:4" ht="15" x14ac:dyDescent="0.25">
      <c r="A1144" s="15" t="s">
        <v>2253</v>
      </c>
      <c r="B1144" s="14" t="s">
        <v>2254</v>
      </c>
      <c r="C1144" s="31">
        <v>7.33</v>
      </c>
      <c r="D1144" s="8"/>
    </row>
    <row r="1145" spans="1:4" ht="15" x14ac:dyDescent="0.25">
      <c r="A1145" s="15" t="s">
        <v>2255</v>
      </c>
      <c r="B1145" s="14" t="s">
        <v>2256</v>
      </c>
      <c r="C1145" s="31">
        <v>7.33</v>
      </c>
      <c r="D1145" s="8"/>
    </row>
    <row r="1146" spans="1:4" ht="15" x14ac:dyDescent="0.25">
      <c r="A1146" s="15" t="s">
        <v>2257</v>
      </c>
      <c r="B1146" s="14" t="s">
        <v>2258</v>
      </c>
      <c r="C1146" s="31">
        <v>6.76</v>
      </c>
      <c r="D1146" s="8"/>
    </row>
    <row r="1147" spans="1:4" ht="15" x14ac:dyDescent="0.25">
      <c r="A1147" s="15" t="s">
        <v>2259</v>
      </c>
      <c r="B1147" s="14" t="s">
        <v>2260</v>
      </c>
      <c r="C1147" s="31">
        <v>6.76</v>
      </c>
      <c r="D1147" s="8"/>
    </row>
    <row r="1148" spans="1:4" ht="15" x14ac:dyDescent="0.25">
      <c r="A1148" s="15" t="s">
        <v>2261</v>
      </c>
      <c r="B1148" s="14" t="s">
        <v>2262</v>
      </c>
      <c r="C1148" s="31">
        <v>7.33</v>
      </c>
      <c r="D1148" s="8"/>
    </row>
    <row r="1149" spans="1:4" ht="15" x14ac:dyDescent="0.25">
      <c r="A1149" s="15" t="s">
        <v>2263</v>
      </c>
      <c r="B1149" s="14" t="s">
        <v>2264</v>
      </c>
      <c r="C1149" s="31">
        <v>7.33</v>
      </c>
      <c r="D1149" s="8"/>
    </row>
    <row r="1150" spans="1:4" ht="15" x14ac:dyDescent="0.25">
      <c r="A1150" s="15">
        <v>83141</v>
      </c>
      <c r="B1150" s="14" t="s">
        <v>2782</v>
      </c>
      <c r="C1150" s="31">
        <v>6.76</v>
      </c>
      <c r="D1150" s="9"/>
    </row>
    <row r="1151" spans="1:4" ht="15" x14ac:dyDescent="0.25">
      <c r="A1151" s="15" t="s">
        <v>2265</v>
      </c>
      <c r="B1151" s="14" t="s">
        <v>2266</v>
      </c>
      <c r="C1151" s="31">
        <v>6.76</v>
      </c>
      <c r="D1151" s="8"/>
    </row>
    <row r="1152" spans="1:4" ht="15" x14ac:dyDescent="0.25">
      <c r="A1152" s="15" t="s">
        <v>2267</v>
      </c>
      <c r="B1152" s="14" t="s">
        <v>2268</v>
      </c>
      <c r="C1152" s="31">
        <v>9</v>
      </c>
      <c r="D1152" s="8"/>
    </row>
    <row r="1153" spans="1:4" ht="15" x14ac:dyDescent="0.25">
      <c r="A1153" s="15" t="s">
        <v>2269</v>
      </c>
      <c r="B1153" s="14" t="s">
        <v>2270</v>
      </c>
      <c r="C1153" s="31">
        <v>7.33</v>
      </c>
      <c r="D1153" s="8"/>
    </row>
    <row r="1154" spans="1:4" ht="15" x14ac:dyDescent="0.25">
      <c r="A1154" s="15" t="s">
        <v>2271</v>
      </c>
      <c r="B1154" s="14" t="s">
        <v>2272</v>
      </c>
      <c r="C1154" s="31">
        <v>9</v>
      </c>
      <c r="D1154" s="8"/>
    </row>
    <row r="1155" spans="1:4" ht="15" x14ac:dyDescent="0.25">
      <c r="A1155" s="15" t="s">
        <v>2273</v>
      </c>
      <c r="B1155" s="14" t="s">
        <v>2274</v>
      </c>
      <c r="C1155" s="31">
        <v>9</v>
      </c>
      <c r="D1155" s="8"/>
    </row>
    <row r="1156" spans="1:4" ht="15" x14ac:dyDescent="0.25">
      <c r="A1156" s="15" t="s">
        <v>2275</v>
      </c>
      <c r="B1156" s="14" t="s">
        <v>2276</v>
      </c>
      <c r="C1156" s="31">
        <v>6.76</v>
      </c>
      <c r="D1156" s="8"/>
    </row>
    <row r="1157" spans="1:4" ht="15" x14ac:dyDescent="0.25">
      <c r="A1157" s="15" t="s">
        <v>2277</v>
      </c>
      <c r="B1157" s="14" t="s">
        <v>2278</v>
      </c>
      <c r="C1157" s="31">
        <v>6.76</v>
      </c>
      <c r="D1157" s="8"/>
    </row>
    <row r="1158" spans="1:4" ht="15" x14ac:dyDescent="0.25">
      <c r="A1158" s="15" t="s">
        <v>2279</v>
      </c>
      <c r="B1158" s="14" t="s">
        <v>2280</v>
      </c>
      <c r="C1158" s="31">
        <v>9</v>
      </c>
      <c r="D1158" s="8"/>
    </row>
    <row r="1159" spans="1:4" ht="15" x14ac:dyDescent="0.25">
      <c r="A1159" s="15" t="s">
        <v>2281</v>
      </c>
      <c r="B1159" s="14" t="s">
        <v>2282</v>
      </c>
      <c r="C1159" s="31">
        <v>9</v>
      </c>
      <c r="D1159" s="8"/>
    </row>
    <row r="1160" spans="1:4" ht="15" x14ac:dyDescent="0.25">
      <c r="A1160" s="15" t="s">
        <v>2283</v>
      </c>
      <c r="B1160" s="14" t="s">
        <v>2284</v>
      </c>
      <c r="C1160" s="31">
        <v>9</v>
      </c>
      <c r="D1160" s="8"/>
    </row>
    <row r="1161" spans="1:4" ht="15" x14ac:dyDescent="0.25">
      <c r="A1161" s="15" t="s">
        <v>2285</v>
      </c>
      <c r="B1161" s="14" t="s">
        <v>2286</v>
      </c>
      <c r="C1161" s="31">
        <v>9</v>
      </c>
      <c r="D1161" s="8"/>
    </row>
    <row r="1162" spans="1:4" ht="15" x14ac:dyDescent="0.25">
      <c r="A1162" s="15" t="s">
        <v>2287</v>
      </c>
      <c r="B1162" s="14" t="s">
        <v>2288</v>
      </c>
      <c r="C1162" s="31">
        <v>7</v>
      </c>
      <c r="D1162" s="8"/>
    </row>
    <row r="1163" spans="1:4" ht="15" x14ac:dyDescent="0.25">
      <c r="A1163" s="15" t="s">
        <v>2289</v>
      </c>
      <c r="B1163" s="14" t="s">
        <v>2290</v>
      </c>
      <c r="C1163" s="31">
        <v>9</v>
      </c>
      <c r="D1163" s="8"/>
    </row>
    <row r="1164" spans="1:4" ht="15" x14ac:dyDescent="0.25">
      <c r="A1164" s="15" t="s">
        <v>2291</v>
      </c>
      <c r="B1164" s="14" t="s">
        <v>2292</v>
      </c>
      <c r="C1164" s="31">
        <v>7</v>
      </c>
      <c r="D1164" s="8"/>
    </row>
    <row r="1165" spans="1:4" ht="15" x14ac:dyDescent="0.25">
      <c r="A1165" s="15" t="s">
        <v>2293</v>
      </c>
      <c r="B1165" s="14" t="s">
        <v>2294</v>
      </c>
      <c r="C1165" s="31">
        <v>9</v>
      </c>
      <c r="D1165" s="8"/>
    </row>
    <row r="1166" spans="1:4" ht="15" x14ac:dyDescent="0.25">
      <c r="A1166" s="15" t="s">
        <v>2295</v>
      </c>
      <c r="B1166" s="14" t="s">
        <v>2296</v>
      </c>
      <c r="C1166" s="31">
        <v>7</v>
      </c>
      <c r="D1166" s="8"/>
    </row>
    <row r="1167" spans="1:4" ht="15" x14ac:dyDescent="0.25">
      <c r="A1167" s="15" t="s">
        <v>2297</v>
      </c>
      <c r="B1167" s="14" t="s">
        <v>2298</v>
      </c>
      <c r="C1167" s="31">
        <v>9</v>
      </c>
      <c r="D1167" s="8"/>
    </row>
    <row r="1168" spans="1:4" ht="15" x14ac:dyDescent="0.25">
      <c r="A1168" s="15" t="s">
        <v>2299</v>
      </c>
      <c r="B1168" s="14" t="s">
        <v>2300</v>
      </c>
      <c r="C1168" s="31">
        <v>9</v>
      </c>
      <c r="D1168" s="8"/>
    </row>
    <row r="1169" spans="1:4" ht="15" x14ac:dyDescent="0.25">
      <c r="A1169" s="15" t="s">
        <v>2301</v>
      </c>
      <c r="B1169" s="14" t="s">
        <v>2302</v>
      </c>
      <c r="C1169" s="31">
        <v>9</v>
      </c>
      <c r="D1169" s="8"/>
    </row>
    <row r="1170" spans="1:4" ht="15" x14ac:dyDescent="0.25">
      <c r="A1170" s="15" t="s">
        <v>2303</v>
      </c>
      <c r="B1170" s="14" t="s">
        <v>2304</v>
      </c>
      <c r="C1170" s="31">
        <v>8.3699999999999992</v>
      </c>
      <c r="D1170" s="8"/>
    </row>
    <row r="1171" spans="1:4" ht="15" x14ac:dyDescent="0.25">
      <c r="A1171" s="15" t="s">
        <v>2305</v>
      </c>
      <c r="B1171" s="14" t="s">
        <v>2306</v>
      </c>
      <c r="C1171" s="31">
        <v>8.3699999999999992</v>
      </c>
      <c r="D1171" s="8"/>
    </row>
    <row r="1172" spans="1:4" ht="15" x14ac:dyDescent="0.25">
      <c r="A1172" s="13" t="s">
        <v>2307</v>
      </c>
      <c r="B1172" s="14" t="s">
        <v>2783</v>
      </c>
      <c r="C1172" s="31">
        <v>8.3699999999999992</v>
      </c>
      <c r="D1172" s="8"/>
    </row>
    <row r="1173" spans="1:4" ht="15" x14ac:dyDescent="0.25">
      <c r="A1173" s="13" t="s">
        <v>2308</v>
      </c>
      <c r="B1173" s="14" t="s">
        <v>2309</v>
      </c>
      <c r="C1173" s="31">
        <v>8.3699999999999992</v>
      </c>
      <c r="D1173" s="8"/>
    </row>
    <row r="1174" spans="1:4" ht="15" x14ac:dyDescent="0.25">
      <c r="A1174" s="13" t="s">
        <v>2310</v>
      </c>
      <c r="B1174" s="14" t="s">
        <v>2311</v>
      </c>
      <c r="C1174" s="31">
        <v>8.3699999999999992</v>
      </c>
      <c r="D1174" s="8"/>
    </row>
    <row r="1175" spans="1:4" ht="15" x14ac:dyDescent="0.25">
      <c r="A1175" s="13" t="s">
        <v>2312</v>
      </c>
      <c r="B1175" s="14" t="s">
        <v>2313</v>
      </c>
      <c r="C1175" s="31">
        <v>8.3699999999999992</v>
      </c>
      <c r="D1175" s="8"/>
    </row>
    <row r="1176" spans="1:4" ht="15" x14ac:dyDescent="0.25">
      <c r="A1176" s="13" t="s">
        <v>2314</v>
      </c>
      <c r="B1176" s="14" t="s">
        <v>2315</v>
      </c>
      <c r="C1176" s="31">
        <v>8.3699999999999992</v>
      </c>
      <c r="D1176" s="8"/>
    </row>
    <row r="1177" spans="1:4" ht="15" x14ac:dyDescent="0.25">
      <c r="A1177" s="13" t="s">
        <v>2316</v>
      </c>
      <c r="B1177" s="14" t="s">
        <v>2317</v>
      </c>
      <c r="C1177" s="31">
        <v>8.7200000000000006</v>
      </c>
      <c r="D1177" s="8"/>
    </row>
    <row r="1178" spans="1:4" ht="15" x14ac:dyDescent="0.25">
      <c r="A1178" s="13" t="s">
        <v>2318</v>
      </c>
      <c r="B1178" s="14" t="s">
        <v>2319</v>
      </c>
      <c r="C1178" s="31">
        <v>8.7200000000000006</v>
      </c>
      <c r="D1178" s="8"/>
    </row>
    <row r="1179" spans="1:4" ht="15" x14ac:dyDescent="0.25">
      <c r="A1179" s="13" t="s">
        <v>2320</v>
      </c>
      <c r="B1179" s="14" t="s">
        <v>2321</v>
      </c>
      <c r="C1179" s="28">
        <v>8.7200000000000006</v>
      </c>
      <c r="D1179" s="8"/>
    </row>
    <row r="1180" spans="1:4" ht="15" x14ac:dyDescent="0.25">
      <c r="A1180" s="13" t="s">
        <v>2322</v>
      </c>
      <c r="B1180" s="14" t="s">
        <v>2323</v>
      </c>
      <c r="C1180" s="31">
        <v>8.7200000000000006</v>
      </c>
      <c r="D1180" s="8"/>
    </row>
    <row r="1181" spans="1:4" ht="15" x14ac:dyDescent="0.25">
      <c r="A1181" s="13" t="s">
        <v>2324</v>
      </c>
      <c r="B1181" s="14" t="s">
        <v>2784</v>
      </c>
      <c r="C1181" s="31">
        <v>8.7200000000000006</v>
      </c>
      <c r="D1181" s="8"/>
    </row>
    <row r="1182" spans="1:4" ht="15" x14ac:dyDescent="0.25">
      <c r="A1182" s="13" t="s">
        <v>2325</v>
      </c>
      <c r="B1182" s="14" t="s">
        <v>2326</v>
      </c>
      <c r="C1182" s="31">
        <v>9</v>
      </c>
      <c r="D1182" s="8"/>
    </row>
    <row r="1183" spans="1:4" ht="15" x14ac:dyDescent="0.25">
      <c r="A1183" s="13" t="s">
        <v>2327</v>
      </c>
      <c r="B1183" s="14" t="s">
        <v>2328</v>
      </c>
      <c r="C1183" s="31">
        <v>9</v>
      </c>
      <c r="D1183" s="8"/>
    </row>
    <row r="1184" spans="1:4" ht="15" x14ac:dyDescent="0.25">
      <c r="A1184" s="13" t="s">
        <v>2329</v>
      </c>
      <c r="B1184" s="14" t="s">
        <v>2330</v>
      </c>
      <c r="C1184" s="31">
        <v>8.2100000000000009</v>
      </c>
      <c r="D1184" s="8"/>
    </row>
    <row r="1185" spans="1:4" ht="15" x14ac:dyDescent="0.25">
      <c r="A1185" s="13" t="s">
        <v>2331</v>
      </c>
      <c r="B1185" s="14" t="s">
        <v>2332</v>
      </c>
      <c r="C1185" s="30">
        <v>7</v>
      </c>
      <c r="D1185" s="8"/>
    </row>
    <row r="1186" spans="1:4" ht="15" x14ac:dyDescent="0.25">
      <c r="A1186" s="13" t="s">
        <v>2333</v>
      </c>
      <c r="B1186" s="14" t="s">
        <v>2334</v>
      </c>
      <c r="C1186" s="31">
        <v>9</v>
      </c>
      <c r="D1186" s="8"/>
    </row>
    <row r="1187" spans="1:4" ht="15" x14ac:dyDescent="0.25">
      <c r="A1187" s="13" t="s">
        <v>2335</v>
      </c>
      <c r="B1187" s="14" t="s">
        <v>2336</v>
      </c>
      <c r="C1187" s="31">
        <v>9</v>
      </c>
      <c r="D1187" s="8"/>
    </row>
    <row r="1188" spans="1:4" ht="15" x14ac:dyDescent="0.25">
      <c r="A1188" s="13" t="s">
        <v>2337</v>
      </c>
      <c r="B1188" s="14" t="s">
        <v>2338</v>
      </c>
      <c r="C1188" s="31">
        <v>9</v>
      </c>
      <c r="D1188" s="8"/>
    </row>
    <row r="1189" spans="1:4" ht="15" x14ac:dyDescent="0.25">
      <c r="A1189" s="13" t="s">
        <v>2339</v>
      </c>
      <c r="B1189" s="14" t="s">
        <v>2340</v>
      </c>
      <c r="C1189" s="31">
        <v>9</v>
      </c>
      <c r="D1189" s="8"/>
    </row>
    <row r="1190" spans="1:4" ht="15" x14ac:dyDescent="0.25">
      <c r="A1190" s="13" t="s">
        <v>2341</v>
      </c>
      <c r="B1190" s="14" t="s">
        <v>2342</v>
      </c>
      <c r="C1190" s="31">
        <v>9</v>
      </c>
      <c r="D1190" s="8"/>
    </row>
    <row r="1191" spans="1:4" ht="15" x14ac:dyDescent="0.25">
      <c r="A1191" s="13" t="s">
        <v>2343</v>
      </c>
      <c r="B1191" s="14" t="s">
        <v>2344</v>
      </c>
      <c r="C1191" s="31">
        <v>8.2100000000000009</v>
      </c>
      <c r="D1191" s="8"/>
    </row>
    <row r="1192" spans="1:4" ht="15" x14ac:dyDescent="0.25">
      <c r="A1192" s="13" t="s">
        <v>2345</v>
      </c>
      <c r="B1192" s="14" t="s">
        <v>2346</v>
      </c>
      <c r="C1192" s="31">
        <v>9</v>
      </c>
      <c r="D1192" s="8"/>
    </row>
    <row r="1193" spans="1:4" ht="15" x14ac:dyDescent="0.25">
      <c r="A1193" s="13" t="s">
        <v>2347</v>
      </c>
      <c r="B1193" s="14" t="s">
        <v>2348</v>
      </c>
      <c r="C1193" s="31">
        <v>9</v>
      </c>
      <c r="D1193" s="8"/>
    </row>
    <row r="1194" spans="1:4" ht="15" x14ac:dyDescent="0.25">
      <c r="A1194" s="13" t="s">
        <v>2349</v>
      </c>
      <c r="B1194" s="14" t="s">
        <v>2350</v>
      </c>
      <c r="C1194" s="31">
        <v>9</v>
      </c>
      <c r="D1194" s="8"/>
    </row>
    <row r="1195" spans="1:4" ht="15" x14ac:dyDescent="0.25">
      <c r="A1195" s="13" t="s">
        <v>2351</v>
      </c>
      <c r="B1195" s="14" t="s">
        <v>2352</v>
      </c>
      <c r="C1195" s="31">
        <v>8.3699999999999992</v>
      </c>
      <c r="D1195" s="8"/>
    </row>
    <row r="1196" spans="1:4" ht="15" x14ac:dyDescent="0.25">
      <c r="A1196" s="13" t="s">
        <v>2353</v>
      </c>
      <c r="B1196" s="14" t="s">
        <v>2354</v>
      </c>
      <c r="C1196" s="31">
        <v>8.3699999999999992</v>
      </c>
      <c r="D1196" s="8"/>
    </row>
    <row r="1197" spans="1:4" ht="15" x14ac:dyDescent="0.25">
      <c r="A1197" s="13" t="s">
        <v>2355</v>
      </c>
      <c r="B1197" s="14" t="s">
        <v>2356</v>
      </c>
      <c r="C1197" s="31">
        <v>17.829999999999998</v>
      </c>
      <c r="D1197" s="8"/>
    </row>
    <row r="1198" spans="1:4" ht="15" x14ac:dyDescent="0.25">
      <c r="A1198" s="13" t="s">
        <v>2357</v>
      </c>
      <c r="B1198" s="14" t="s">
        <v>2358</v>
      </c>
      <c r="C1198" s="31">
        <v>9</v>
      </c>
      <c r="D1198" s="8"/>
    </row>
    <row r="1199" spans="1:4" ht="15" x14ac:dyDescent="0.25">
      <c r="A1199" s="13" t="s">
        <v>2359</v>
      </c>
      <c r="B1199" s="14" t="s">
        <v>2360</v>
      </c>
      <c r="C1199" s="31">
        <v>8.75</v>
      </c>
      <c r="D1199" s="8"/>
    </row>
    <row r="1200" spans="1:4" ht="15" x14ac:dyDescent="0.25">
      <c r="A1200" s="13" t="s">
        <v>2361</v>
      </c>
      <c r="B1200" s="14" t="s">
        <v>2362</v>
      </c>
      <c r="C1200" s="31">
        <v>8.75</v>
      </c>
      <c r="D1200" s="8"/>
    </row>
    <row r="1201" spans="1:4" ht="15" x14ac:dyDescent="0.25">
      <c r="A1201" s="13" t="s">
        <v>2363</v>
      </c>
      <c r="B1201" s="14" t="s">
        <v>2364</v>
      </c>
      <c r="C1201" s="31">
        <v>8.75</v>
      </c>
      <c r="D1201" s="8"/>
    </row>
    <row r="1202" spans="1:4" ht="15" x14ac:dyDescent="0.25">
      <c r="A1202" s="13" t="s">
        <v>2365</v>
      </c>
      <c r="B1202" s="14" t="s">
        <v>2366</v>
      </c>
      <c r="C1202" s="31">
        <v>8.3699999999999992</v>
      </c>
      <c r="D1202" s="8"/>
    </row>
    <row r="1203" spans="1:4" ht="15" x14ac:dyDescent="0.25">
      <c r="A1203" s="13" t="s">
        <v>2367</v>
      </c>
      <c r="B1203" s="14" t="s">
        <v>2368</v>
      </c>
      <c r="C1203" s="31">
        <v>9</v>
      </c>
      <c r="D1203" s="8"/>
    </row>
    <row r="1204" spans="1:4" ht="15" x14ac:dyDescent="0.25">
      <c r="A1204" s="13" t="s">
        <v>2369</v>
      </c>
      <c r="B1204" s="14" t="s">
        <v>2370</v>
      </c>
      <c r="C1204" s="31">
        <v>9</v>
      </c>
      <c r="D1204" s="8"/>
    </row>
    <row r="1205" spans="1:4" ht="15" x14ac:dyDescent="0.25">
      <c r="A1205" s="13" t="s">
        <v>2371</v>
      </c>
      <c r="B1205" s="14" t="s">
        <v>2372</v>
      </c>
      <c r="C1205" s="31">
        <v>9</v>
      </c>
      <c r="D1205" s="8"/>
    </row>
    <row r="1206" spans="1:4" ht="15" x14ac:dyDescent="0.25">
      <c r="A1206" s="13" t="s">
        <v>2373</v>
      </c>
      <c r="B1206" s="14" t="s">
        <v>2374</v>
      </c>
      <c r="C1206" s="31">
        <v>9</v>
      </c>
      <c r="D1206" s="8"/>
    </row>
    <row r="1207" spans="1:4" ht="15" x14ac:dyDescent="0.25">
      <c r="A1207" s="13" t="s">
        <v>2375</v>
      </c>
      <c r="B1207" s="14" t="s">
        <v>2376</v>
      </c>
      <c r="C1207" s="31">
        <v>9</v>
      </c>
      <c r="D1207" s="8"/>
    </row>
    <row r="1208" spans="1:4" ht="15" x14ac:dyDescent="0.25">
      <c r="A1208" s="13" t="s">
        <v>2377</v>
      </c>
      <c r="B1208" s="14" t="s">
        <v>2378</v>
      </c>
      <c r="C1208" s="28">
        <v>9</v>
      </c>
      <c r="D1208" s="8"/>
    </row>
    <row r="1209" spans="1:4" ht="15" x14ac:dyDescent="0.25">
      <c r="A1209" s="13" t="s">
        <v>2379</v>
      </c>
      <c r="B1209" s="14" t="s">
        <v>2380</v>
      </c>
      <c r="C1209" s="31">
        <v>9</v>
      </c>
      <c r="D1209" s="8"/>
    </row>
    <row r="1210" spans="1:4" ht="15" x14ac:dyDescent="0.25">
      <c r="A1210" s="13" t="s">
        <v>2381</v>
      </c>
      <c r="B1210" s="14" t="s">
        <v>2382</v>
      </c>
      <c r="C1210" s="31">
        <v>9</v>
      </c>
      <c r="D1210" s="8"/>
    </row>
    <row r="1211" spans="1:4" ht="15" x14ac:dyDescent="0.25">
      <c r="A1211" s="13" t="s">
        <v>2383</v>
      </c>
      <c r="B1211" s="14" t="s">
        <v>2384</v>
      </c>
      <c r="C1211" s="31">
        <v>9</v>
      </c>
      <c r="D1211" s="8"/>
    </row>
    <row r="1212" spans="1:4" ht="15" x14ac:dyDescent="0.25">
      <c r="A1212" s="13" t="s">
        <v>2385</v>
      </c>
      <c r="B1212" s="14" t="s">
        <v>2386</v>
      </c>
      <c r="C1212" s="31">
        <v>9</v>
      </c>
      <c r="D1212" s="8"/>
    </row>
    <row r="1213" spans="1:4" ht="15" x14ac:dyDescent="0.25">
      <c r="A1213" s="13" t="s">
        <v>2387</v>
      </c>
      <c r="B1213" s="14" t="s">
        <v>2388</v>
      </c>
      <c r="C1213" s="31">
        <v>9</v>
      </c>
      <c r="D1213" s="8"/>
    </row>
    <row r="1214" spans="1:4" ht="15" x14ac:dyDescent="0.25">
      <c r="A1214" s="13" t="s">
        <v>2389</v>
      </c>
      <c r="B1214" s="14" t="s">
        <v>2390</v>
      </c>
      <c r="C1214" s="30">
        <v>9</v>
      </c>
      <c r="D1214" s="8"/>
    </row>
    <row r="1215" spans="1:4" ht="15" x14ac:dyDescent="0.25">
      <c r="A1215" s="13" t="s">
        <v>2391</v>
      </c>
      <c r="B1215" s="14" t="s">
        <v>2392</v>
      </c>
      <c r="C1215" s="31">
        <v>9</v>
      </c>
      <c r="D1215" s="8"/>
    </row>
    <row r="1216" spans="1:4" ht="15" x14ac:dyDescent="0.25">
      <c r="A1216" s="13" t="s">
        <v>2393</v>
      </c>
      <c r="B1216" s="14" t="s">
        <v>2394</v>
      </c>
      <c r="C1216" s="28">
        <v>9</v>
      </c>
      <c r="D1216" s="8"/>
    </row>
    <row r="1217" spans="1:4" ht="15" x14ac:dyDescent="0.25">
      <c r="A1217" s="13" t="s">
        <v>2395</v>
      </c>
      <c r="B1217" s="14" t="s">
        <v>2396</v>
      </c>
      <c r="C1217" s="28">
        <v>9</v>
      </c>
      <c r="D1217" s="8"/>
    </row>
    <row r="1218" spans="1:4" ht="15" x14ac:dyDescent="0.25">
      <c r="A1218" s="13" t="s">
        <v>2397</v>
      </c>
      <c r="B1218" s="14" t="s">
        <v>2398</v>
      </c>
      <c r="C1218" s="28">
        <v>9</v>
      </c>
      <c r="D1218" s="8"/>
    </row>
    <row r="1219" spans="1:4" ht="15" x14ac:dyDescent="0.25">
      <c r="A1219" s="13" t="s">
        <v>2399</v>
      </c>
      <c r="B1219" s="14" t="s">
        <v>2400</v>
      </c>
      <c r="C1219" s="31">
        <v>9</v>
      </c>
      <c r="D1219" s="8"/>
    </row>
    <row r="1220" spans="1:4" ht="15" x14ac:dyDescent="0.25">
      <c r="A1220" s="13" t="s">
        <v>2401</v>
      </c>
      <c r="B1220" s="14" t="s">
        <v>2402</v>
      </c>
      <c r="C1220" s="31">
        <v>9</v>
      </c>
      <c r="D1220" s="8"/>
    </row>
    <row r="1221" spans="1:4" ht="15" x14ac:dyDescent="0.25">
      <c r="A1221" s="13" t="s">
        <v>2403</v>
      </c>
      <c r="B1221" s="14" t="s">
        <v>2404</v>
      </c>
      <c r="C1221" s="31">
        <v>10.19</v>
      </c>
      <c r="D1221" s="8"/>
    </row>
    <row r="1222" spans="1:4" ht="15" x14ac:dyDescent="0.25">
      <c r="A1222" s="13" t="s">
        <v>2405</v>
      </c>
      <c r="B1222" s="14" t="s">
        <v>2406</v>
      </c>
      <c r="C1222" s="30">
        <v>7</v>
      </c>
      <c r="D1222" s="8"/>
    </row>
    <row r="1223" spans="1:4" ht="15" x14ac:dyDescent="0.25">
      <c r="A1223" s="13" t="s">
        <v>2407</v>
      </c>
      <c r="B1223" s="14" t="s">
        <v>2408</v>
      </c>
      <c r="C1223" s="30">
        <v>7</v>
      </c>
      <c r="D1223" s="8"/>
    </row>
    <row r="1224" spans="1:4" ht="15" x14ac:dyDescent="0.25">
      <c r="A1224" s="13" t="s">
        <v>2409</v>
      </c>
      <c r="B1224" s="14" t="s">
        <v>2410</v>
      </c>
      <c r="C1224" s="30">
        <v>9</v>
      </c>
      <c r="D1224" s="8"/>
    </row>
    <row r="1225" spans="1:4" ht="15" x14ac:dyDescent="0.25">
      <c r="A1225" s="13" t="s">
        <v>2411</v>
      </c>
      <c r="B1225" s="14" t="s">
        <v>2412</v>
      </c>
      <c r="C1225" s="31">
        <v>9</v>
      </c>
      <c r="D1225" s="8"/>
    </row>
    <row r="1226" spans="1:4" ht="15" x14ac:dyDescent="0.25">
      <c r="A1226" s="13" t="s">
        <v>2413</v>
      </c>
      <c r="B1226" s="14" t="s">
        <v>2414</v>
      </c>
      <c r="C1226" s="31">
        <v>9</v>
      </c>
      <c r="D1226" s="8"/>
    </row>
    <row r="1227" spans="1:4" ht="15" x14ac:dyDescent="0.25">
      <c r="A1227" s="13" t="s">
        <v>2415</v>
      </c>
      <c r="B1227" s="14" t="s">
        <v>2416</v>
      </c>
      <c r="C1227" s="31">
        <v>9</v>
      </c>
      <c r="D1227" s="8"/>
    </row>
    <row r="1228" spans="1:4" ht="15" x14ac:dyDescent="0.25">
      <c r="A1228" s="13" t="s">
        <v>2417</v>
      </c>
      <c r="B1228" s="14" t="s">
        <v>2418</v>
      </c>
      <c r="C1228" s="31">
        <v>9</v>
      </c>
      <c r="D1228" s="8"/>
    </row>
    <row r="1229" spans="1:4" ht="15" x14ac:dyDescent="0.25">
      <c r="A1229" s="13" t="s">
        <v>2419</v>
      </c>
      <c r="B1229" s="14" t="s">
        <v>2420</v>
      </c>
      <c r="C1229" s="31">
        <v>9</v>
      </c>
      <c r="D1229" s="8"/>
    </row>
    <row r="1230" spans="1:4" ht="15" x14ac:dyDescent="0.25">
      <c r="A1230" s="13" t="s">
        <v>2421</v>
      </c>
      <c r="B1230" s="14" t="s">
        <v>2422</v>
      </c>
      <c r="C1230" s="31">
        <v>7.54</v>
      </c>
      <c r="D1230" s="8"/>
    </row>
    <row r="1231" spans="1:4" ht="15" x14ac:dyDescent="0.25">
      <c r="A1231" s="13" t="s">
        <v>2423</v>
      </c>
      <c r="B1231" s="14" t="s">
        <v>2424</v>
      </c>
      <c r="C1231" s="31">
        <v>8.3699999999999992</v>
      </c>
      <c r="D1231" s="8"/>
    </row>
    <row r="1232" spans="1:4" ht="15" x14ac:dyDescent="0.25">
      <c r="A1232" s="13" t="s">
        <v>2425</v>
      </c>
      <c r="B1232" s="14" t="s">
        <v>2426</v>
      </c>
      <c r="C1232" s="31">
        <v>6.64</v>
      </c>
      <c r="D1232" s="8"/>
    </row>
    <row r="1233" spans="1:4" ht="15" x14ac:dyDescent="0.25">
      <c r="A1233" s="13" t="s">
        <v>2427</v>
      </c>
      <c r="B1233" s="14" t="s">
        <v>2428</v>
      </c>
      <c r="C1233" s="31">
        <v>7.54</v>
      </c>
      <c r="D1233" s="8"/>
    </row>
    <row r="1234" spans="1:4" ht="15" x14ac:dyDescent="0.25">
      <c r="A1234" s="13" t="s">
        <v>2429</v>
      </c>
      <c r="B1234" s="14" t="s">
        <v>2430</v>
      </c>
      <c r="C1234" s="31">
        <v>8.3699999999999992</v>
      </c>
      <c r="D1234" s="8"/>
    </row>
    <row r="1235" spans="1:4" ht="15" x14ac:dyDescent="0.25">
      <c r="A1235" s="13" t="s">
        <v>2431</v>
      </c>
      <c r="B1235" s="14" t="s">
        <v>2432</v>
      </c>
      <c r="C1235" s="31">
        <v>8.3699999999999992</v>
      </c>
      <c r="D1235" s="8"/>
    </row>
    <row r="1236" spans="1:4" ht="15" x14ac:dyDescent="0.25">
      <c r="A1236" s="15">
        <v>92193</v>
      </c>
      <c r="B1236" s="14" t="s">
        <v>2785</v>
      </c>
      <c r="C1236" s="31">
        <v>7.68</v>
      </c>
      <c r="D1236" s="9"/>
    </row>
    <row r="1237" spans="1:4" ht="15" x14ac:dyDescent="0.25">
      <c r="A1237" s="13" t="s">
        <v>2433</v>
      </c>
      <c r="B1237" s="14" t="s">
        <v>2434</v>
      </c>
      <c r="C1237" s="31">
        <v>7.68</v>
      </c>
      <c r="D1237" s="8"/>
    </row>
    <row r="1238" spans="1:4" ht="15" x14ac:dyDescent="0.25">
      <c r="A1238" s="13" t="s">
        <v>2435</v>
      </c>
      <c r="B1238" s="14" t="s">
        <v>2436</v>
      </c>
      <c r="C1238" s="31">
        <v>8.3699999999999992</v>
      </c>
      <c r="D1238" s="8"/>
    </row>
    <row r="1239" spans="1:4" ht="15" x14ac:dyDescent="0.25">
      <c r="A1239" s="13" t="s">
        <v>2437</v>
      </c>
      <c r="B1239" s="14" t="s">
        <v>2438</v>
      </c>
      <c r="C1239" s="31">
        <v>8.3699999999999992</v>
      </c>
      <c r="D1239" s="8"/>
    </row>
    <row r="1240" spans="1:4" ht="15" x14ac:dyDescent="0.25">
      <c r="A1240" s="13" t="s">
        <v>2439</v>
      </c>
      <c r="B1240" s="14" t="s">
        <v>2440</v>
      </c>
      <c r="C1240" s="31">
        <v>7.68</v>
      </c>
      <c r="D1240" s="8"/>
    </row>
    <row r="1241" spans="1:4" ht="15" x14ac:dyDescent="0.25">
      <c r="A1241" s="13" t="s">
        <v>2441</v>
      </c>
      <c r="B1241" s="14" t="s">
        <v>2442</v>
      </c>
      <c r="C1241" s="31">
        <v>7</v>
      </c>
      <c r="D1241" s="8"/>
    </row>
    <row r="1242" spans="1:4" ht="15" x14ac:dyDescent="0.25">
      <c r="A1242" s="13" t="s">
        <v>2443</v>
      </c>
      <c r="B1242" s="14" t="s">
        <v>2444</v>
      </c>
      <c r="C1242" s="31">
        <v>9</v>
      </c>
      <c r="D1242" s="8"/>
    </row>
    <row r="1243" spans="1:4" ht="15" x14ac:dyDescent="0.25">
      <c r="A1243" s="13" t="s">
        <v>2445</v>
      </c>
      <c r="B1243" s="14" t="s">
        <v>2446</v>
      </c>
      <c r="C1243" s="31">
        <v>9</v>
      </c>
      <c r="D1243" s="8"/>
    </row>
    <row r="1244" spans="1:4" ht="15" x14ac:dyDescent="0.25">
      <c r="A1244" s="13" t="s">
        <v>2447</v>
      </c>
      <c r="B1244" s="14" t="s">
        <v>2448</v>
      </c>
      <c r="C1244" s="31">
        <v>7</v>
      </c>
      <c r="D1244" s="8"/>
    </row>
    <row r="1245" spans="1:4" ht="15" x14ac:dyDescent="0.25">
      <c r="A1245" s="13" t="s">
        <v>2449</v>
      </c>
      <c r="B1245" s="14" t="s">
        <v>2450</v>
      </c>
      <c r="C1245" s="31">
        <v>9</v>
      </c>
      <c r="D1245" s="8"/>
    </row>
    <row r="1246" spans="1:4" ht="15" x14ac:dyDescent="0.25">
      <c r="A1246" s="13" t="s">
        <v>2451</v>
      </c>
      <c r="B1246" s="14" t="s">
        <v>2452</v>
      </c>
      <c r="C1246" s="31">
        <v>9</v>
      </c>
      <c r="D1246" s="8"/>
    </row>
    <row r="1247" spans="1:4" ht="15" x14ac:dyDescent="0.25">
      <c r="A1247" s="13" t="s">
        <v>2453</v>
      </c>
      <c r="B1247" s="14" t="s">
        <v>2454</v>
      </c>
      <c r="C1247" s="31">
        <v>7.68</v>
      </c>
      <c r="D1247" s="8"/>
    </row>
    <row r="1248" spans="1:4" ht="15" x14ac:dyDescent="0.25">
      <c r="A1248" s="13" t="s">
        <v>2455</v>
      </c>
      <c r="B1248" s="14" t="s">
        <v>2456</v>
      </c>
      <c r="C1248" s="28">
        <v>7</v>
      </c>
      <c r="D1248" s="8"/>
    </row>
    <row r="1249" spans="1:4" ht="15" x14ac:dyDescent="0.25">
      <c r="A1249" s="13" t="s">
        <v>2457</v>
      </c>
      <c r="B1249" s="14" t="s">
        <v>2458</v>
      </c>
      <c r="C1249" s="28">
        <v>8.35</v>
      </c>
      <c r="D1249" s="8"/>
    </row>
    <row r="1250" spans="1:4" ht="15" x14ac:dyDescent="0.25">
      <c r="A1250" s="13" t="s">
        <v>2459</v>
      </c>
      <c r="B1250" s="14" t="s">
        <v>2460</v>
      </c>
      <c r="C1250" s="28">
        <v>8.35</v>
      </c>
      <c r="D1250" s="8"/>
    </row>
    <row r="1251" spans="1:4" ht="15" x14ac:dyDescent="0.25">
      <c r="A1251" s="13" t="s">
        <v>2461</v>
      </c>
      <c r="B1251" s="14" t="s">
        <v>2462</v>
      </c>
      <c r="C1251" s="28">
        <v>8.35</v>
      </c>
      <c r="D1251" s="8"/>
    </row>
    <row r="1252" spans="1:4" ht="15" x14ac:dyDescent="0.25">
      <c r="A1252" s="13" t="s">
        <v>2463</v>
      </c>
      <c r="B1252" s="14" t="s">
        <v>2464</v>
      </c>
      <c r="C1252" s="28">
        <v>8.35</v>
      </c>
      <c r="D1252" s="8"/>
    </row>
    <row r="1253" spans="1:4" ht="15" x14ac:dyDescent="0.25">
      <c r="A1253" s="13" t="s">
        <v>2465</v>
      </c>
      <c r="B1253" s="14" t="s">
        <v>2466</v>
      </c>
      <c r="C1253" s="28">
        <v>7.68</v>
      </c>
      <c r="D1253" s="8"/>
    </row>
    <row r="1254" spans="1:4" ht="15" x14ac:dyDescent="0.25">
      <c r="A1254" s="13" t="s">
        <v>2467</v>
      </c>
      <c r="B1254" s="14" t="s">
        <v>2468</v>
      </c>
      <c r="C1254" s="29">
        <v>7</v>
      </c>
      <c r="D1254" s="8"/>
    </row>
    <row r="1255" spans="1:4" ht="15" x14ac:dyDescent="0.25">
      <c r="A1255" s="13" t="s">
        <v>2469</v>
      </c>
      <c r="B1255" s="14" t="s">
        <v>2470</v>
      </c>
      <c r="C1255" s="29">
        <v>9</v>
      </c>
      <c r="D1255" s="8"/>
    </row>
    <row r="1256" spans="1:4" ht="15" x14ac:dyDescent="0.25">
      <c r="A1256" s="13" t="s">
        <v>2471</v>
      </c>
      <c r="B1256" s="14" t="s">
        <v>2472</v>
      </c>
      <c r="C1256" s="29">
        <v>9</v>
      </c>
      <c r="D1256" s="8"/>
    </row>
    <row r="1257" spans="1:4" ht="15" x14ac:dyDescent="0.25">
      <c r="A1257" s="13" t="s">
        <v>2473</v>
      </c>
      <c r="B1257" s="14" t="s">
        <v>2474</v>
      </c>
      <c r="C1257" s="29">
        <v>7</v>
      </c>
      <c r="D1257" s="8"/>
    </row>
    <row r="1258" spans="1:4" ht="15" x14ac:dyDescent="0.25">
      <c r="A1258" s="13" t="s">
        <v>2475</v>
      </c>
      <c r="B1258" s="14" t="s">
        <v>2476</v>
      </c>
      <c r="C1258" s="29">
        <v>9</v>
      </c>
      <c r="D1258" s="8"/>
    </row>
    <row r="1259" spans="1:4" ht="15" x14ac:dyDescent="0.25">
      <c r="A1259" s="13" t="s">
        <v>2477</v>
      </c>
      <c r="B1259" s="14" t="s">
        <v>2478</v>
      </c>
      <c r="C1259" s="29">
        <v>9</v>
      </c>
      <c r="D1259" s="8"/>
    </row>
    <row r="1260" spans="1:4" ht="15" x14ac:dyDescent="0.25">
      <c r="A1260" s="13" t="s">
        <v>2479</v>
      </c>
      <c r="B1260" s="14" t="s">
        <v>2480</v>
      </c>
      <c r="C1260" s="29">
        <v>7</v>
      </c>
      <c r="D1260" s="8"/>
    </row>
    <row r="1261" spans="1:4" ht="15" x14ac:dyDescent="0.25">
      <c r="A1261" s="13" t="s">
        <v>2481</v>
      </c>
      <c r="B1261" s="14" t="s">
        <v>2482</v>
      </c>
      <c r="C1261" s="29">
        <v>9</v>
      </c>
      <c r="D1261" s="8"/>
    </row>
    <row r="1262" spans="1:4" ht="15" x14ac:dyDescent="0.25">
      <c r="A1262" s="13" t="s">
        <v>2483</v>
      </c>
      <c r="B1262" s="14" t="s">
        <v>2484</v>
      </c>
      <c r="C1262" s="29">
        <v>7</v>
      </c>
      <c r="D1262" s="8"/>
    </row>
    <row r="1263" spans="1:4" ht="15" x14ac:dyDescent="0.25">
      <c r="A1263" s="13" t="s">
        <v>2485</v>
      </c>
      <c r="B1263" s="14" t="s">
        <v>2486</v>
      </c>
      <c r="C1263" s="29">
        <v>9</v>
      </c>
      <c r="D1263" s="8"/>
    </row>
    <row r="1264" spans="1:4" ht="15" x14ac:dyDescent="0.25">
      <c r="A1264" s="13" t="s">
        <v>2487</v>
      </c>
      <c r="B1264" s="14" t="s">
        <v>2488</v>
      </c>
      <c r="C1264" s="29">
        <v>9</v>
      </c>
      <c r="D1264" s="8"/>
    </row>
    <row r="1265" spans="1:4" ht="15" x14ac:dyDescent="0.25">
      <c r="A1265" s="13" t="s">
        <v>2489</v>
      </c>
      <c r="B1265" s="14" t="s">
        <v>2490</v>
      </c>
      <c r="C1265" s="29">
        <v>7</v>
      </c>
      <c r="D1265" s="8"/>
    </row>
    <row r="1266" spans="1:4" ht="15" x14ac:dyDescent="0.25">
      <c r="A1266" s="13" t="s">
        <v>2491</v>
      </c>
      <c r="B1266" s="14" t="s">
        <v>2492</v>
      </c>
      <c r="C1266" s="29">
        <v>9</v>
      </c>
      <c r="D1266" s="8"/>
    </row>
    <row r="1267" spans="1:4" ht="15" x14ac:dyDescent="0.25">
      <c r="A1267" s="13" t="s">
        <v>2493</v>
      </c>
      <c r="B1267" s="14" t="s">
        <v>2494</v>
      </c>
      <c r="C1267" s="29">
        <v>9</v>
      </c>
      <c r="D1267" s="8"/>
    </row>
    <row r="1268" spans="1:4" ht="15" x14ac:dyDescent="0.25">
      <c r="A1268" s="13" t="s">
        <v>2495</v>
      </c>
      <c r="B1268" s="14" t="s">
        <v>2496</v>
      </c>
      <c r="C1268" s="29">
        <v>7</v>
      </c>
      <c r="D1268" s="8"/>
    </row>
    <row r="1269" spans="1:4" ht="15" x14ac:dyDescent="0.25">
      <c r="A1269" s="13" t="s">
        <v>2497</v>
      </c>
      <c r="B1269" s="14" t="s">
        <v>2498</v>
      </c>
      <c r="C1269" s="29">
        <v>9</v>
      </c>
      <c r="D1269" s="8"/>
    </row>
    <row r="1270" spans="1:4" ht="15" x14ac:dyDescent="0.25">
      <c r="A1270" s="13" t="s">
        <v>2499</v>
      </c>
      <c r="B1270" s="14" t="s">
        <v>2500</v>
      </c>
      <c r="C1270" s="29">
        <v>9</v>
      </c>
      <c r="D1270" s="8"/>
    </row>
    <row r="1271" spans="1:4" ht="15" x14ac:dyDescent="0.25">
      <c r="A1271" s="13" t="s">
        <v>2501</v>
      </c>
      <c r="B1271" s="14" t="s">
        <v>2502</v>
      </c>
      <c r="C1271" s="29">
        <v>7</v>
      </c>
      <c r="D1271" s="8"/>
    </row>
    <row r="1272" spans="1:4" ht="15" x14ac:dyDescent="0.25">
      <c r="A1272" s="13" t="s">
        <v>2503</v>
      </c>
      <c r="B1272" s="14" t="s">
        <v>2504</v>
      </c>
      <c r="C1272" s="29">
        <v>9</v>
      </c>
      <c r="D1272" s="8"/>
    </row>
    <row r="1273" spans="1:4" ht="15" x14ac:dyDescent="0.25">
      <c r="A1273" s="13" t="s">
        <v>2505</v>
      </c>
      <c r="B1273" s="14" t="s">
        <v>2506</v>
      </c>
      <c r="C1273" s="29">
        <v>7</v>
      </c>
      <c r="D1273" s="8"/>
    </row>
    <row r="1274" spans="1:4" ht="15" x14ac:dyDescent="0.25">
      <c r="A1274" s="13" t="s">
        <v>2507</v>
      </c>
      <c r="B1274" s="14" t="s">
        <v>2508</v>
      </c>
      <c r="C1274" s="29">
        <v>9</v>
      </c>
      <c r="D1274" s="8"/>
    </row>
    <row r="1275" spans="1:4" ht="15" x14ac:dyDescent="0.25">
      <c r="A1275" s="13" t="s">
        <v>2509</v>
      </c>
      <c r="B1275" s="14" t="s">
        <v>2510</v>
      </c>
      <c r="C1275" s="29">
        <v>7</v>
      </c>
      <c r="D1275" s="8"/>
    </row>
    <row r="1276" spans="1:4" ht="15" x14ac:dyDescent="0.25">
      <c r="A1276" s="13" t="s">
        <v>2511</v>
      </c>
      <c r="B1276" s="14" t="s">
        <v>2512</v>
      </c>
      <c r="C1276" s="29">
        <v>7</v>
      </c>
      <c r="D1276" s="8"/>
    </row>
    <row r="1277" spans="1:4" ht="15" x14ac:dyDescent="0.25">
      <c r="A1277" s="13" t="s">
        <v>2513</v>
      </c>
      <c r="B1277" s="14" t="s">
        <v>2514</v>
      </c>
      <c r="C1277" s="29">
        <v>9</v>
      </c>
      <c r="D1277" s="8"/>
    </row>
    <row r="1278" spans="1:4" ht="15" x14ac:dyDescent="0.25">
      <c r="A1278" s="13" t="s">
        <v>2515</v>
      </c>
      <c r="B1278" s="14" t="s">
        <v>2516</v>
      </c>
      <c r="C1278" s="29">
        <v>9</v>
      </c>
      <c r="D1278" s="8"/>
    </row>
    <row r="1279" spans="1:4" ht="15" x14ac:dyDescent="0.25">
      <c r="A1279" s="13" t="s">
        <v>2517</v>
      </c>
      <c r="B1279" s="14" t="s">
        <v>2518</v>
      </c>
      <c r="C1279" s="29">
        <v>7</v>
      </c>
      <c r="D1279" s="8"/>
    </row>
    <row r="1280" spans="1:4" ht="15" x14ac:dyDescent="0.25">
      <c r="A1280" s="13" t="s">
        <v>2519</v>
      </c>
      <c r="B1280" s="14" t="s">
        <v>2520</v>
      </c>
      <c r="C1280" s="29">
        <v>9</v>
      </c>
      <c r="D1280" s="8"/>
    </row>
    <row r="1281" spans="1:4" ht="15" x14ac:dyDescent="0.25">
      <c r="A1281" s="13" t="s">
        <v>2521</v>
      </c>
      <c r="B1281" s="14" t="s">
        <v>2522</v>
      </c>
      <c r="C1281" s="29">
        <v>7</v>
      </c>
      <c r="D1281" s="8"/>
    </row>
    <row r="1282" spans="1:4" ht="15" x14ac:dyDescent="0.25">
      <c r="A1282" s="13" t="s">
        <v>2523</v>
      </c>
      <c r="B1282" s="14" t="s">
        <v>2524</v>
      </c>
      <c r="C1282" s="29">
        <v>7</v>
      </c>
      <c r="D1282" s="8"/>
    </row>
    <row r="1283" spans="1:4" ht="15" x14ac:dyDescent="0.25">
      <c r="A1283" s="13" t="s">
        <v>2525</v>
      </c>
      <c r="B1283" s="14" t="s">
        <v>2526</v>
      </c>
      <c r="C1283" s="29">
        <v>9</v>
      </c>
      <c r="D1283" s="8"/>
    </row>
    <row r="1284" spans="1:4" ht="15" x14ac:dyDescent="0.25">
      <c r="A1284" s="13" t="s">
        <v>2527</v>
      </c>
      <c r="B1284" s="14" t="s">
        <v>2528</v>
      </c>
      <c r="C1284" s="29">
        <v>9</v>
      </c>
      <c r="D1284" s="8"/>
    </row>
    <row r="1285" spans="1:4" ht="15" x14ac:dyDescent="0.25">
      <c r="A1285" s="13" t="s">
        <v>2529</v>
      </c>
      <c r="B1285" s="14" t="s">
        <v>2530</v>
      </c>
      <c r="C1285" s="29">
        <v>7</v>
      </c>
      <c r="D1285" s="8"/>
    </row>
    <row r="1286" spans="1:4" ht="15" x14ac:dyDescent="0.25">
      <c r="A1286" s="13" t="s">
        <v>2531</v>
      </c>
      <c r="B1286" s="14" t="s">
        <v>2532</v>
      </c>
      <c r="C1286" s="29">
        <v>9</v>
      </c>
      <c r="D1286" s="8"/>
    </row>
    <row r="1287" spans="1:4" ht="15" x14ac:dyDescent="0.25">
      <c r="A1287" s="13" t="s">
        <v>2533</v>
      </c>
      <c r="B1287" s="14" t="s">
        <v>2534</v>
      </c>
      <c r="C1287" s="29">
        <v>7</v>
      </c>
      <c r="D1287" s="8"/>
    </row>
    <row r="1288" spans="1:4" ht="15" x14ac:dyDescent="0.25">
      <c r="A1288" s="13" t="s">
        <v>2535</v>
      </c>
      <c r="B1288" s="14" t="s">
        <v>2536</v>
      </c>
      <c r="C1288" s="29">
        <v>9</v>
      </c>
      <c r="D1288" s="8"/>
    </row>
    <row r="1289" spans="1:4" ht="15" x14ac:dyDescent="0.25">
      <c r="A1289" s="13" t="s">
        <v>2537</v>
      </c>
      <c r="B1289" s="14" t="s">
        <v>2538</v>
      </c>
      <c r="C1289" s="29">
        <v>9</v>
      </c>
      <c r="D1289" s="8"/>
    </row>
    <row r="1290" spans="1:4" ht="15" x14ac:dyDescent="0.25">
      <c r="A1290" s="13" t="s">
        <v>2539</v>
      </c>
      <c r="B1290" s="14" t="s">
        <v>2540</v>
      </c>
      <c r="C1290" s="29">
        <v>7</v>
      </c>
      <c r="D1290" s="8"/>
    </row>
    <row r="1291" spans="1:4" ht="15" x14ac:dyDescent="0.25">
      <c r="A1291" s="13" t="s">
        <v>2541</v>
      </c>
      <c r="B1291" s="14" t="s">
        <v>2542</v>
      </c>
      <c r="C1291" s="29">
        <v>7</v>
      </c>
      <c r="D1291" s="8"/>
    </row>
    <row r="1292" spans="1:4" ht="15" x14ac:dyDescent="0.25">
      <c r="A1292" s="13" t="s">
        <v>2543</v>
      </c>
      <c r="B1292" s="14" t="s">
        <v>2544</v>
      </c>
      <c r="C1292" s="29">
        <v>9</v>
      </c>
      <c r="D1292" s="8"/>
    </row>
    <row r="1293" spans="1:4" ht="15" x14ac:dyDescent="0.25">
      <c r="A1293" s="13" t="s">
        <v>2545</v>
      </c>
      <c r="B1293" s="14" t="s">
        <v>2546</v>
      </c>
      <c r="C1293" s="29">
        <v>7</v>
      </c>
      <c r="D1293" s="8"/>
    </row>
    <row r="1294" spans="1:4" ht="15" x14ac:dyDescent="0.25">
      <c r="A1294" s="13" t="s">
        <v>2547</v>
      </c>
      <c r="B1294" s="14" t="s">
        <v>2548</v>
      </c>
      <c r="C1294" s="29">
        <v>9</v>
      </c>
      <c r="D1294" s="8"/>
    </row>
    <row r="1295" spans="1:4" ht="15" x14ac:dyDescent="0.25">
      <c r="A1295" s="13" t="s">
        <v>2549</v>
      </c>
      <c r="B1295" s="14" t="s">
        <v>2550</v>
      </c>
      <c r="C1295" s="29">
        <v>9</v>
      </c>
      <c r="D1295" s="8"/>
    </row>
    <row r="1296" spans="1:4" ht="15" x14ac:dyDescent="0.25">
      <c r="A1296" s="13" t="s">
        <v>2551</v>
      </c>
      <c r="B1296" s="14" t="s">
        <v>2552</v>
      </c>
      <c r="C1296" s="29">
        <v>7</v>
      </c>
      <c r="D1296" s="8"/>
    </row>
    <row r="1297" spans="1:4" ht="15" x14ac:dyDescent="0.25">
      <c r="A1297" s="13" t="s">
        <v>2553</v>
      </c>
      <c r="B1297" s="14" t="s">
        <v>2554</v>
      </c>
      <c r="C1297" s="29">
        <v>9</v>
      </c>
      <c r="D1297" s="8"/>
    </row>
    <row r="1298" spans="1:4" ht="15" x14ac:dyDescent="0.25">
      <c r="A1298" s="13" t="s">
        <v>2555</v>
      </c>
      <c r="B1298" s="14" t="s">
        <v>2556</v>
      </c>
      <c r="C1298" s="29">
        <v>7</v>
      </c>
      <c r="D1298" s="8"/>
    </row>
    <row r="1299" spans="1:4" ht="15" x14ac:dyDescent="0.25">
      <c r="A1299" s="13" t="s">
        <v>2557</v>
      </c>
      <c r="B1299" s="14" t="s">
        <v>2558</v>
      </c>
      <c r="C1299" s="29">
        <v>9</v>
      </c>
      <c r="D1299" s="8"/>
    </row>
    <row r="1300" spans="1:4" ht="15" x14ac:dyDescent="0.25">
      <c r="A1300" s="13" t="s">
        <v>2559</v>
      </c>
      <c r="B1300" s="14" t="s">
        <v>2560</v>
      </c>
      <c r="C1300" s="29">
        <v>7</v>
      </c>
      <c r="D1300" s="8"/>
    </row>
    <row r="1301" spans="1:4" ht="15" x14ac:dyDescent="0.25">
      <c r="A1301" s="13" t="s">
        <v>2561</v>
      </c>
      <c r="B1301" s="14" t="s">
        <v>2562</v>
      </c>
      <c r="C1301" s="29">
        <v>9</v>
      </c>
      <c r="D1301" s="8"/>
    </row>
    <row r="1302" spans="1:4" ht="15" x14ac:dyDescent="0.25">
      <c r="A1302" s="13" t="s">
        <v>2563</v>
      </c>
      <c r="B1302" s="14" t="s">
        <v>2564</v>
      </c>
      <c r="C1302" s="29">
        <v>7</v>
      </c>
      <c r="D1302" s="8"/>
    </row>
    <row r="1303" spans="1:4" ht="15" x14ac:dyDescent="0.25">
      <c r="A1303" s="13" t="s">
        <v>2565</v>
      </c>
      <c r="B1303" s="14" t="s">
        <v>2566</v>
      </c>
      <c r="C1303" s="30">
        <v>9</v>
      </c>
      <c r="D1303" s="8"/>
    </row>
    <row r="1304" spans="1:4" ht="15" x14ac:dyDescent="0.25">
      <c r="A1304" s="13" t="s">
        <v>2567</v>
      </c>
      <c r="B1304" s="14" t="s">
        <v>2568</v>
      </c>
      <c r="C1304" s="30">
        <v>7</v>
      </c>
      <c r="D1304" s="8"/>
    </row>
    <row r="1305" spans="1:4" ht="15" x14ac:dyDescent="0.25">
      <c r="A1305" s="13" t="s">
        <v>2569</v>
      </c>
      <c r="B1305" s="14" t="s">
        <v>2570</v>
      </c>
      <c r="C1305" s="30">
        <v>9</v>
      </c>
      <c r="D1305" s="8"/>
    </row>
    <row r="1306" spans="1:4" ht="15" x14ac:dyDescent="0.25">
      <c r="A1306" s="13" t="s">
        <v>2571</v>
      </c>
      <c r="B1306" s="14" t="s">
        <v>2572</v>
      </c>
      <c r="C1306" s="30">
        <v>7</v>
      </c>
      <c r="D1306" s="8"/>
    </row>
    <row r="1307" spans="1:4" ht="15" x14ac:dyDescent="0.25">
      <c r="A1307" s="13" t="s">
        <v>2573</v>
      </c>
      <c r="B1307" s="14" t="s">
        <v>2574</v>
      </c>
      <c r="C1307" s="30">
        <v>9</v>
      </c>
      <c r="D1307" s="8"/>
    </row>
    <row r="1308" spans="1:4" ht="15" x14ac:dyDescent="0.25">
      <c r="A1308" s="13" t="s">
        <v>2575</v>
      </c>
      <c r="B1308" s="14" t="s">
        <v>2576</v>
      </c>
      <c r="C1308" s="30">
        <v>9</v>
      </c>
      <c r="D1308" s="8"/>
    </row>
    <row r="1309" spans="1:4" ht="15" x14ac:dyDescent="0.25">
      <c r="A1309" s="13" t="s">
        <v>2577</v>
      </c>
      <c r="B1309" s="14" t="s">
        <v>2578</v>
      </c>
      <c r="C1309" s="31">
        <v>9</v>
      </c>
      <c r="D1309" s="8"/>
    </row>
    <row r="1310" spans="1:4" ht="15" x14ac:dyDescent="0.25">
      <c r="A1310" s="13" t="s">
        <v>2579</v>
      </c>
      <c r="B1310" s="14" t="s">
        <v>2580</v>
      </c>
      <c r="C1310" s="31">
        <v>9</v>
      </c>
      <c r="D1310" s="8"/>
    </row>
    <row r="1311" spans="1:4" ht="15" x14ac:dyDescent="0.25">
      <c r="A1311" s="13" t="s">
        <v>2581</v>
      </c>
      <c r="B1311" s="14" t="s">
        <v>2582</v>
      </c>
      <c r="C1311" s="28">
        <v>9</v>
      </c>
      <c r="D1311" s="8"/>
    </row>
    <row r="1312" spans="1:4" ht="15" x14ac:dyDescent="0.25">
      <c r="A1312" s="13" t="s">
        <v>2583</v>
      </c>
      <c r="B1312" s="14" t="s">
        <v>2584</v>
      </c>
      <c r="C1312" s="31">
        <v>9</v>
      </c>
      <c r="D1312" s="8"/>
    </row>
    <row r="1313" spans="1:4" ht="15" x14ac:dyDescent="0.25">
      <c r="A1313" s="13" t="s">
        <v>2585</v>
      </c>
      <c r="B1313" s="14" t="s">
        <v>2586</v>
      </c>
      <c r="C1313" s="28">
        <v>9</v>
      </c>
      <c r="D1313" s="8"/>
    </row>
    <row r="1314" spans="1:4" ht="15" x14ac:dyDescent="0.25">
      <c r="A1314" s="13" t="s">
        <v>2587</v>
      </c>
      <c r="B1314" s="14" t="s">
        <v>2588</v>
      </c>
      <c r="C1314" s="31">
        <v>9</v>
      </c>
      <c r="D1314" s="8"/>
    </row>
    <row r="1315" spans="1:4" ht="15" x14ac:dyDescent="0.25">
      <c r="A1315" s="13" t="s">
        <v>2589</v>
      </c>
      <c r="B1315" s="14" t="s">
        <v>2590</v>
      </c>
      <c r="C1315" s="31">
        <v>9</v>
      </c>
      <c r="D1315" s="8"/>
    </row>
    <row r="1316" spans="1:4" ht="15" x14ac:dyDescent="0.25">
      <c r="A1316" s="13" t="s">
        <v>2591</v>
      </c>
      <c r="B1316" s="14" t="s">
        <v>2592</v>
      </c>
      <c r="C1316" s="31">
        <v>9</v>
      </c>
      <c r="D1316" s="8"/>
    </row>
    <row r="1317" spans="1:4" ht="15" x14ac:dyDescent="0.25">
      <c r="A1317" s="13" t="s">
        <v>2593</v>
      </c>
      <c r="B1317" s="14" t="s">
        <v>2594</v>
      </c>
      <c r="C1317" s="30">
        <v>7</v>
      </c>
      <c r="D1317" s="8"/>
    </row>
    <row r="1318" spans="1:4" ht="15" x14ac:dyDescent="0.25">
      <c r="A1318" s="13" t="s">
        <v>2595</v>
      </c>
      <c r="B1318" s="14" t="s">
        <v>2596</v>
      </c>
      <c r="C1318" s="31">
        <v>9</v>
      </c>
      <c r="D1318" s="8"/>
    </row>
    <row r="1319" spans="1:4" ht="15" x14ac:dyDescent="0.25">
      <c r="A1319" s="13" t="s">
        <v>2597</v>
      </c>
      <c r="B1319" s="14" t="s">
        <v>2598</v>
      </c>
      <c r="C1319" s="29">
        <v>7</v>
      </c>
      <c r="D1319" s="8"/>
    </row>
    <row r="1320" spans="1:4" ht="15" x14ac:dyDescent="0.25">
      <c r="A1320" s="13" t="s">
        <v>2599</v>
      </c>
      <c r="B1320" s="14" t="s">
        <v>2600</v>
      </c>
      <c r="C1320" s="31">
        <v>9</v>
      </c>
      <c r="D1320" s="8"/>
    </row>
    <row r="1321" spans="1:4" ht="15" x14ac:dyDescent="0.25">
      <c r="A1321" s="13" t="s">
        <v>2601</v>
      </c>
      <c r="B1321" s="14" t="s">
        <v>2602</v>
      </c>
      <c r="C1321" s="28">
        <v>9</v>
      </c>
      <c r="D1321" s="8"/>
    </row>
    <row r="1322" spans="1:4" ht="15" x14ac:dyDescent="0.25">
      <c r="A1322" s="13" t="s">
        <v>2603</v>
      </c>
      <c r="B1322" s="14" t="s">
        <v>2604</v>
      </c>
      <c r="C1322" s="31">
        <v>9</v>
      </c>
      <c r="D1322" s="8"/>
    </row>
    <row r="1323" spans="1:4" ht="15" x14ac:dyDescent="0.25">
      <c r="A1323" s="13" t="s">
        <v>2605</v>
      </c>
      <c r="B1323" s="14" t="s">
        <v>2606</v>
      </c>
      <c r="C1323" s="31">
        <v>9</v>
      </c>
      <c r="D1323" s="8"/>
    </row>
    <row r="1324" spans="1:4" ht="15" x14ac:dyDescent="0.25">
      <c r="A1324" s="13" t="s">
        <v>2607</v>
      </c>
      <c r="B1324" s="14" t="s">
        <v>2608</v>
      </c>
      <c r="C1324" s="31">
        <v>9</v>
      </c>
      <c r="D1324" s="8"/>
    </row>
    <row r="1325" spans="1:4" ht="15" x14ac:dyDescent="0.25">
      <c r="A1325" s="13" t="s">
        <v>2609</v>
      </c>
      <c r="B1325" s="14" t="s">
        <v>2610</v>
      </c>
      <c r="C1325" s="30">
        <v>7</v>
      </c>
      <c r="D1325" s="8"/>
    </row>
    <row r="1326" spans="1:4" ht="15" x14ac:dyDescent="0.25">
      <c r="A1326" s="13" t="s">
        <v>2611</v>
      </c>
      <c r="B1326" s="14" t="s">
        <v>2612</v>
      </c>
      <c r="C1326" s="28">
        <v>9</v>
      </c>
      <c r="D1326" s="8"/>
    </row>
    <row r="1327" spans="1:4" ht="15" x14ac:dyDescent="0.25">
      <c r="A1327" s="13" t="s">
        <v>2613</v>
      </c>
      <c r="B1327" s="14" t="s">
        <v>2614</v>
      </c>
      <c r="C1327" s="30">
        <v>7</v>
      </c>
      <c r="D1327" s="8"/>
    </row>
    <row r="1328" spans="1:4" ht="15" x14ac:dyDescent="0.25">
      <c r="A1328" s="13" t="s">
        <v>2615</v>
      </c>
      <c r="B1328" s="14" t="s">
        <v>2616</v>
      </c>
      <c r="C1328" s="31">
        <v>9</v>
      </c>
      <c r="D1328" s="8"/>
    </row>
    <row r="1329" spans="1:4" ht="15" x14ac:dyDescent="0.25">
      <c r="A1329" s="13" t="s">
        <v>2617</v>
      </c>
      <c r="B1329" s="14" t="s">
        <v>2618</v>
      </c>
      <c r="C1329" s="31">
        <v>9</v>
      </c>
      <c r="D1329" s="8"/>
    </row>
    <row r="1330" spans="1:4" ht="15" x14ac:dyDescent="0.25">
      <c r="A1330" s="13" t="s">
        <v>2619</v>
      </c>
      <c r="B1330" s="14" t="s">
        <v>2620</v>
      </c>
      <c r="C1330" s="31">
        <v>9</v>
      </c>
      <c r="D1330" s="8"/>
    </row>
    <row r="1331" spans="1:4" ht="15" x14ac:dyDescent="0.25">
      <c r="A1331" s="13" t="s">
        <v>2621</v>
      </c>
      <c r="B1331" s="14" t="s">
        <v>2622</v>
      </c>
      <c r="C1331" s="28">
        <v>9</v>
      </c>
      <c r="D1331" s="8"/>
    </row>
    <row r="1332" spans="1:4" ht="15" x14ac:dyDescent="0.25">
      <c r="A1332" s="13" t="s">
        <v>2623</v>
      </c>
      <c r="B1332" s="14" t="s">
        <v>2624</v>
      </c>
      <c r="C1332" s="30">
        <v>7</v>
      </c>
      <c r="D1332" s="8"/>
    </row>
    <row r="1333" spans="1:4" ht="15" x14ac:dyDescent="0.25">
      <c r="A1333" s="13" t="s">
        <v>2625</v>
      </c>
      <c r="B1333" s="14" t="s">
        <v>2626</v>
      </c>
      <c r="C1333" s="31">
        <v>9</v>
      </c>
      <c r="D1333" s="8"/>
    </row>
    <row r="1334" spans="1:4" ht="15" x14ac:dyDescent="0.25">
      <c r="A1334" s="13" t="s">
        <v>2627</v>
      </c>
      <c r="B1334" s="14" t="s">
        <v>2628</v>
      </c>
      <c r="C1334" s="28">
        <v>9</v>
      </c>
      <c r="D1334" s="8"/>
    </row>
    <row r="1335" spans="1:4" ht="15" x14ac:dyDescent="0.25">
      <c r="A1335" s="13" t="s">
        <v>2629</v>
      </c>
      <c r="B1335" s="14" t="s">
        <v>2630</v>
      </c>
      <c r="C1335" s="31">
        <v>9</v>
      </c>
      <c r="D1335" s="8"/>
    </row>
    <row r="1336" spans="1:4" ht="15" x14ac:dyDescent="0.25">
      <c r="A1336" s="13" t="s">
        <v>2631</v>
      </c>
      <c r="B1336" s="14" t="s">
        <v>2632</v>
      </c>
      <c r="C1336" s="28">
        <v>9</v>
      </c>
      <c r="D1336" s="8"/>
    </row>
    <row r="1337" spans="1:4" ht="15" x14ac:dyDescent="0.25">
      <c r="A1337" s="13" t="s">
        <v>2633</v>
      </c>
      <c r="B1337" s="14" t="s">
        <v>2634</v>
      </c>
      <c r="C1337" s="30">
        <v>7</v>
      </c>
      <c r="D1337" s="8"/>
    </row>
    <row r="1338" spans="1:4" ht="15" x14ac:dyDescent="0.25">
      <c r="A1338" s="13" t="s">
        <v>2635</v>
      </c>
      <c r="B1338" s="14" t="s">
        <v>2636</v>
      </c>
      <c r="C1338" s="31">
        <v>9</v>
      </c>
      <c r="D1338" s="8"/>
    </row>
    <row r="1339" spans="1:4" ht="15" x14ac:dyDescent="0.25">
      <c r="A1339" s="13" t="s">
        <v>2637</v>
      </c>
      <c r="B1339" s="14" t="s">
        <v>2638</v>
      </c>
      <c r="C1339" s="28">
        <v>9</v>
      </c>
      <c r="D1339" s="8"/>
    </row>
    <row r="1340" spans="1:4" ht="15" x14ac:dyDescent="0.25">
      <c r="A1340" s="13" t="s">
        <v>2639</v>
      </c>
      <c r="B1340" s="14" t="s">
        <v>2640</v>
      </c>
      <c r="C1340" s="30">
        <v>7</v>
      </c>
      <c r="D1340" s="8"/>
    </row>
    <row r="1341" spans="1:4" ht="15" x14ac:dyDescent="0.25">
      <c r="A1341" s="13" t="s">
        <v>2641</v>
      </c>
      <c r="B1341" s="14" t="s">
        <v>2642</v>
      </c>
      <c r="C1341" s="28">
        <v>9</v>
      </c>
      <c r="D1341" s="8"/>
    </row>
    <row r="1342" spans="1:4" ht="15" x14ac:dyDescent="0.25">
      <c r="A1342" s="13" t="s">
        <v>2643</v>
      </c>
      <c r="B1342" s="14" t="s">
        <v>2644</v>
      </c>
      <c r="C1342" s="30">
        <v>7</v>
      </c>
      <c r="D1342" s="8"/>
    </row>
    <row r="1343" spans="1:4" ht="15" x14ac:dyDescent="0.25">
      <c r="A1343" s="13" t="s">
        <v>2645</v>
      </c>
      <c r="B1343" s="14" t="s">
        <v>2646</v>
      </c>
      <c r="C1343" s="31">
        <v>9</v>
      </c>
      <c r="D1343" s="8"/>
    </row>
    <row r="1344" spans="1:4" ht="15" x14ac:dyDescent="0.25">
      <c r="A1344" s="13" t="s">
        <v>2647</v>
      </c>
      <c r="B1344" s="14" t="s">
        <v>2648</v>
      </c>
      <c r="C1344" s="28">
        <v>9</v>
      </c>
      <c r="D1344" s="8"/>
    </row>
    <row r="1345" spans="1:4" ht="15" x14ac:dyDescent="0.25">
      <c r="A1345" s="13" t="s">
        <v>2649</v>
      </c>
      <c r="B1345" s="14" t="s">
        <v>2650</v>
      </c>
      <c r="C1345" s="30">
        <v>7</v>
      </c>
      <c r="D1345" s="8"/>
    </row>
    <row r="1346" spans="1:4" ht="15" x14ac:dyDescent="0.25">
      <c r="A1346" s="13" t="s">
        <v>2651</v>
      </c>
      <c r="B1346" s="14" t="s">
        <v>2652</v>
      </c>
      <c r="C1346" s="31">
        <v>9</v>
      </c>
      <c r="D1346" s="8"/>
    </row>
    <row r="1347" spans="1:4" ht="15" x14ac:dyDescent="0.25">
      <c r="A1347" s="13" t="s">
        <v>2653</v>
      </c>
      <c r="B1347" s="14" t="s">
        <v>2654</v>
      </c>
      <c r="C1347" s="30">
        <v>7</v>
      </c>
      <c r="D1347" s="8"/>
    </row>
    <row r="1348" spans="1:4" ht="15" x14ac:dyDescent="0.25">
      <c r="A1348" s="13" t="s">
        <v>2655</v>
      </c>
      <c r="B1348" s="14" t="s">
        <v>2656</v>
      </c>
      <c r="C1348" s="28">
        <v>9</v>
      </c>
      <c r="D1348" s="8"/>
    </row>
    <row r="1349" spans="1:4" ht="15" x14ac:dyDescent="0.25">
      <c r="A1349" s="13" t="s">
        <v>2657</v>
      </c>
      <c r="B1349" s="14" t="s">
        <v>2658</v>
      </c>
      <c r="C1349" s="31">
        <v>9</v>
      </c>
      <c r="D1349" s="8"/>
    </row>
    <row r="1350" spans="1:4" ht="15" x14ac:dyDescent="0.25">
      <c r="A1350" s="13" t="s">
        <v>2659</v>
      </c>
      <c r="B1350" s="14" t="s">
        <v>2660</v>
      </c>
      <c r="C1350" s="30">
        <v>7</v>
      </c>
      <c r="D1350" s="8"/>
    </row>
    <row r="1351" spans="1:4" ht="15" x14ac:dyDescent="0.25">
      <c r="A1351" s="13" t="s">
        <v>2661</v>
      </c>
      <c r="B1351" s="14" t="s">
        <v>2662</v>
      </c>
      <c r="C1351" s="31">
        <v>9</v>
      </c>
      <c r="D1351" s="8"/>
    </row>
    <row r="1352" spans="1:4" ht="15" x14ac:dyDescent="0.25">
      <c r="A1352" s="13" t="s">
        <v>2663</v>
      </c>
      <c r="B1352" s="14" t="s">
        <v>2664</v>
      </c>
      <c r="C1352" s="31">
        <v>9</v>
      </c>
      <c r="D1352" s="8"/>
    </row>
    <row r="1353" spans="1:4" ht="15" x14ac:dyDescent="0.25">
      <c r="A1353" s="27" t="s">
        <v>2665</v>
      </c>
      <c r="B1353" s="14" t="s">
        <v>2666</v>
      </c>
      <c r="C1353" s="28">
        <v>9</v>
      </c>
      <c r="D1353" s="8"/>
    </row>
    <row r="1354" spans="1:4" ht="15" x14ac:dyDescent="0.25">
      <c r="A1354" s="27" t="s">
        <v>2667</v>
      </c>
      <c r="B1354" s="14" t="s">
        <v>2668</v>
      </c>
      <c r="C1354" s="29">
        <v>7</v>
      </c>
      <c r="D1354" s="8"/>
    </row>
    <row r="1355" spans="1:4" ht="15" x14ac:dyDescent="0.25">
      <c r="A1355" s="13" t="s">
        <v>2669</v>
      </c>
      <c r="B1355" s="14" t="s">
        <v>2670</v>
      </c>
      <c r="C1355" s="31">
        <v>9</v>
      </c>
      <c r="D1355" s="8"/>
    </row>
    <row r="1356" spans="1:4" ht="15" x14ac:dyDescent="0.25">
      <c r="A1356" s="13" t="s">
        <v>2671</v>
      </c>
      <c r="B1356" s="14" t="s">
        <v>2672</v>
      </c>
      <c r="C1356" s="31">
        <v>9</v>
      </c>
      <c r="D1356" s="8"/>
    </row>
    <row r="1357" spans="1:4" ht="15" x14ac:dyDescent="0.25">
      <c r="A1357" s="13" t="s">
        <v>2673</v>
      </c>
      <c r="B1357" s="14" t="s">
        <v>2674</v>
      </c>
      <c r="C1357" s="31">
        <v>9</v>
      </c>
      <c r="D1357" s="8"/>
    </row>
    <row r="1358" spans="1:4" ht="15" x14ac:dyDescent="0.25">
      <c r="A1358" s="13" t="s">
        <v>2675</v>
      </c>
      <c r="B1358" s="14" t="s">
        <v>2676</v>
      </c>
      <c r="C1358" s="31">
        <v>9</v>
      </c>
      <c r="D1358" s="8"/>
    </row>
    <row r="1359" spans="1:4" ht="15" x14ac:dyDescent="0.25">
      <c r="A1359" s="13" t="s">
        <v>2677</v>
      </c>
      <c r="B1359" s="14" t="s">
        <v>2678</v>
      </c>
      <c r="C1359" s="31">
        <v>7</v>
      </c>
      <c r="D1359" s="8"/>
    </row>
    <row r="1360" spans="1:4" ht="15" x14ac:dyDescent="0.25">
      <c r="A1360" s="27" t="s">
        <v>2679</v>
      </c>
      <c r="B1360" s="14" t="s">
        <v>2680</v>
      </c>
      <c r="C1360" s="28">
        <v>17.98</v>
      </c>
      <c r="D1360" s="8"/>
    </row>
    <row r="1361" spans="1:3" x14ac:dyDescent="0.25">
      <c r="A1361" s="6"/>
      <c r="B1361" s="5"/>
      <c r="C1361" s="7"/>
    </row>
    <row r="1362" spans="1:3" x14ac:dyDescent="0.25">
      <c r="A1362" s="6"/>
      <c r="B1362" s="5"/>
      <c r="C1362" s="7"/>
    </row>
    <row r="1363" spans="1:3" x14ac:dyDescent="0.25">
      <c r="A1363" s="6"/>
      <c r="B1363" s="5"/>
      <c r="C1363" s="7"/>
    </row>
  </sheetData>
  <sheetProtection algorithmName="SHA-512" hashValue="MyZ1o9Qxi3hUD8Mi29EtPPMyJcUTHFtq9mqPgvghS9+huoawwn+anmZo4zllyM+f+qxODXN4463R1vYINB7UOQ==" saltValue="ZLGPiNsnaAJHS3pFipDn/Q==" spinCount="100000" sheet="1" selectLockedCells="1"/>
  <phoneticPr fontId="16" type="noConversion"/>
  <pageMargins left="0.7" right="0.7" top="0.78740157499999996" bottom="0.78740157499999996" header="0.3" footer="0.3"/>
  <pageSetup paperSize="9" scale="6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7155-5826-4F2F-A537-6029153F8D23}">
  <dimension ref="B1:J31"/>
  <sheetViews>
    <sheetView topLeftCell="A6" workbookViewId="0">
      <selection activeCell="F28" sqref="F28"/>
    </sheetView>
  </sheetViews>
  <sheetFormatPr baseColWidth="10" defaultColWidth="11.42578125" defaultRowHeight="9" x14ac:dyDescent="0.15"/>
  <cols>
    <col min="1" max="1" width="3.140625" style="58" bestFit="1" customWidth="1"/>
    <col min="2" max="2" width="40" style="58" customWidth="1"/>
    <col min="3" max="3" width="18.5703125" style="58" customWidth="1"/>
    <col min="4" max="4" width="42" style="58" customWidth="1"/>
    <col min="5" max="5" width="10" style="58" customWidth="1"/>
    <col min="6" max="6" width="38.85546875" style="58" customWidth="1"/>
    <col min="7" max="7" width="9.42578125" style="58" customWidth="1"/>
    <col min="8" max="8" width="42.140625" style="58" customWidth="1"/>
    <col min="9" max="9" width="11.42578125" style="58"/>
    <col min="10" max="10" width="28" style="58" bestFit="1" customWidth="1"/>
    <col min="11" max="16384" width="11.42578125" style="58"/>
  </cols>
  <sheetData>
    <row r="1" spans="2:10" ht="22.9" customHeight="1" x14ac:dyDescent="0.2">
      <c r="B1" s="80" t="s">
        <v>2701</v>
      </c>
      <c r="D1" s="81" t="s">
        <v>2684</v>
      </c>
      <c r="F1" s="80" t="s">
        <v>2702</v>
      </c>
      <c r="H1" s="80" t="s">
        <v>2703</v>
      </c>
      <c r="J1" s="80" t="s">
        <v>2698</v>
      </c>
    </row>
    <row r="2" spans="2:10" ht="51" x14ac:dyDescent="0.2">
      <c r="B2" s="59" t="s">
        <v>2704</v>
      </c>
      <c r="D2" s="60" t="s">
        <v>2705</v>
      </c>
      <c r="F2" s="61" t="s">
        <v>2702</v>
      </c>
      <c r="H2" s="62" t="s">
        <v>2706</v>
      </c>
      <c r="J2" s="63" t="s">
        <v>2707</v>
      </c>
    </row>
    <row r="3" spans="2:10" ht="45" customHeight="1" x14ac:dyDescent="0.2">
      <c r="B3" s="64" t="s">
        <v>2708</v>
      </c>
      <c r="D3" s="65" t="s">
        <v>2709</v>
      </c>
      <c r="F3" s="66" t="s">
        <v>2710</v>
      </c>
      <c r="H3" s="62" t="s">
        <v>2711</v>
      </c>
      <c r="J3" s="67" t="s">
        <v>2712</v>
      </c>
    </row>
    <row r="4" spans="2:10" ht="25.5" x14ac:dyDescent="0.15">
      <c r="B4" s="68" t="s">
        <v>2713</v>
      </c>
      <c r="D4" s="69"/>
      <c r="H4" s="70" t="s">
        <v>2714</v>
      </c>
    </row>
    <row r="5" spans="2:10" ht="12.75" x14ac:dyDescent="0.2">
      <c r="D5" s="69"/>
      <c r="F5" s="81" t="s">
        <v>2715</v>
      </c>
    </row>
    <row r="6" spans="2:10" ht="12.75" x14ac:dyDescent="0.2">
      <c r="B6" s="81" t="s">
        <v>2716</v>
      </c>
      <c r="D6" s="81" t="s">
        <v>2691</v>
      </c>
      <c r="F6" s="60" t="s">
        <v>2707</v>
      </c>
      <c r="H6" s="71"/>
    </row>
    <row r="7" spans="2:10" ht="12.75" x14ac:dyDescent="0.2">
      <c r="B7" s="60" t="s">
        <v>2707</v>
      </c>
      <c r="D7" s="60" t="s">
        <v>2717</v>
      </c>
      <c r="F7" s="65" t="s">
        <v>2718</v>
      </c>
      <c r="H7" s="71"/>
    </row>
    <row r="8" spans="2:10" ht="12.75" x14ac:dyDescent="0.2">
      <c r="B8" s="65" t="s">
        <v>2712</v>
      </c>
      <c r="D8" s="65" t="s">
        <v>2719</v>
      </c>
      <c r="H8" s="71"/>
    </row>
    <row r="9" spans="2:10" ht="15" customHeight="1" x14ac:dyDescent="0.15"/>
    <row r="10" spans="2:10" ht="15" customHeight="1" x14ac:dyDescent="0.2">
      <c r="B10" s="81" t="s">
        <v>3</v>
      </c>
      <c r="D10" s="81" t="s">
        <v>1</v>
      </c>
      <c r="F10" s="81" t="s">
        <v>2720</v>
      </c>
      <c r="H10" s="80" t="s">
        <v>2721</v>
      </c>
    </row>
    <row r="11" spans="2:10" ht="15" customHeight="1" x14ac:dyDescent="0.2">
      <c r="B11" s="60" t="s">
        <v>4</v>
      </c>
      <c r="D11" s="60" t="s">
        <v>72</v>
      </c>
      <c r="F11" s="60" t="s">
        <v>2707</v>
      </c>
      <c r="H11" s="62" t="s">
        <v>2722</v>
      </c>
    </row>
    <row r="12" spans="2:10" ht="15" customHeight="1" x14ac:dyDescent="0.2">
      <c r="B12" s="65" t="s">
        <v>5</v>
      </c>
      <c r="D12" s="60" t="s">
        <v>73</v>
      </c>
      <c r="F12" s="65"/>
      <c r="H12" s="62" t="s">
        <v>2723</v>
      </c>
    </row>
    <row r="13" spans="2:10" ht="15" customHeight="1" x14ac:dyDescent="0.2">
      <c r="D13" s="65" t="s">
        <v>74</v>
      </c>
      <c r="H13" s="70" t="s">
        <v>2724</v>
      </c>
    </row>
    <row r="14" spans="2:10" ht="15" customHeight="1" x14ac:dyDescent="0.15"/>
    <row r="15" spans="2:10" ht="15" customHeight="1" x14ac:dyDescent="0.15"/>
    <row r="16" spans="2:10" ht="12.75" x14ac:dyDescent="0.15">
      <c r="B16" s="80" t="s">
        <v>2701</v>
      </c>
      <c r="C16" s="80" t="s">
        <v>2684</v>
      </c>
      <c r="D16" s="80" t="s">
        <v>2725</v>
      </c>
    </row>
    <row r="17" spans="2:6" ht="51" x14ac:dyDescent="0.15">
      <c r="B17" s="72" t="s">
        <v>2704</v>
      </c>
      <c r="C17" s="73" t="s">
        <v>2705</v>
      </c>
      <c r="D17" s="74">
        <v>53.59</v>
      </c>
    </row>
    <row r="18" spans="2:6" ht="51" x14ac:dyDescent="0.15">
      <c r="B18" s="72" t="s">
        <v>2704</v>
      </c>
      <c r="C18" s="73" t="s">
        <v>2709</v>
      </c>
      <c r="D18" s="74">
        <v>9.77</v>
      </c>
    </row>
    <row r="19" spans="2:6" ht="25.5" x14ac:dyDescent="0.15">
      <c r="B19" s="75" t="s">
        <v>2708</v>
      </c>
      <c r="C19" s="73" t="s">
        <v>2705</v>
      </c>
      <c r="D19" s="74">
        <v>71.95</v>
      </c>
    </row>
    <row r="20" spans="2:6" ht="25.5" x14ac:dyDescent="0.15">
      <c r="B20" s="75" t="s">
        <v>2708</v>
      </c>
      <c r="C20" s="73" t="s">
        <v>2709</v>
      </c>
      <c r="D20" s="74">
        <v>13.56</v>
      </c>
    </row>
    <row r="21" spans="2:6" ht="25.5" x14ac:dyDescent="0.15">
      <c r="B21" s="75" t="s">
        <v>2713</v>
      </c>
      <c r="C21" s="73" t="s">
        <v>2705</v>
      </c>
      <c r="D21" s="74">
        <v>55.9</v>
      </c>
    </row>
    <row r="22" spans="2:6" ht="25.5" x14ac:dyDescent="0.15">
      <c r="B22" s="75" t="s">
        <v>2713</v>
      </c>
      <c r="C22" s="73" t="s">
        <v>2709</v>
      </c>
      <c r="D22" s="74">
        <v>18.32</v>
      </c>
    </row>
    <row r="27" spans="2:6" ht="12.75" x14ac:dyDescent="0.2">
      <c r="B27" s="81" t="s">
        <v>2</v>
      </c>
      <c r="D27" s="92" t="s">
        <v>2727</v>
      </c>
      <c r="F27" s="92" t="s">
        <v>2735</v>
      </c>
    </row>
    <row r="28" spans="2:6" ht="12.75" x14ac:dyDescent="0.15">
      <c r="B28" s="82" t="s">
        <v>79</v>
      </c>
      <c r="D28" s="93" t="s">
        <v>2707</v>
      </c>
      <c r="F28" s="93" t="s">
        <v>2707</v>
      </c>
    </row>
    <row r="29" spans="2:6" ht="12.75" x14ac:dyDescent="0.15">
      <c r="B29" s="82" t="s">
        <v>80</v>
      </c>
      <c r="D29" s="93" t="s">
        <v>2712</v>
      </c>
      <c r="F29" s="93" t="s">
        <v>2712</v>
      </c>
    </row>
    <row r="30" spans="2:6" ht="12.75" x14ac:dyDescent="0.15">
      <c r="B30" s="82" t="s">
        <v>82</v>
      </c>
    </row>
    <row r="31" spans="2:6" ht="12.75" x14ac:dyDescent="0.15">
      <c r="B31" s="83" t="s">
        <v>81</v>
      </c>
    </row>
  </sheetData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t X F E U n l 6 Q E W j A A A A 9 Q A A A B I A H A B D b 2 5 m a W c v U G F j a 2 F n Z S 5 4 b W w g o h g A K K A U A A A A A A A A A A A A A A A A A A A A A A A A A A A A h Y + 9 D o I w H M R f h X T v B 3 U h 5 E 8 Z 1 E 0 S E x P j 2 p Q K j V A M L Z Z 3 c / C R f A U x i r o 5 3 v 3 u k r v 7 9 Q b 5 2 D b R R f f O d D Z D M W E o 0 l Z 1 p b F V h g Z / x A n K B W y l O s l K R 1 P Y u n R 0 J k O 1 9 + e U 0 h A C C Q v S 9 R X l j M X 0 U G x 2 q t a t x M Y 6 L 6 3 S 6 N M q / 7 e Q g P 1 r j O A k S Q h n 0 y S g s w e F s V / O J / a k P y Y s h 8 Y P v R a l x q s 1 0 F k C f V 8 Q D 1 B L A w Q U A A I A C A C 1 c U R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X F E U i i K R 7 g O A A A A E Q A A A B M A H A B G b 3 J t d W x h c y 9 T Z W N 0 a W 9 u M S 5 t I K I Y A C i g F A A A A A A A A A A A A A A A A A A A A A A A A A A A A C t O T S 7 J z M 9 T C I b Q h t Y A U E s B A i 0 A F A A C A A g A t X F E U n l 6 Q E W j A A A A 9 Q A A A B I A A A A A A A A A A A A A A A A A A A A A A E N v b m Z p Z y 9 Q Y W N r Y W d l L n h t b F B L A Q I t A B Q A A g A I A L V x R F I P y u m r p A A A A O k A A A A T A A A A A A A A A A A A A A A A A O 8 A A A B b Q 2 9 u d G V u d F 9 U e X B l c 1 0 u e G 1 s U E s B A i 0 A F A A C A A g A t X F E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p i 2 q 3 W z E R P q D y 7 c F 0 B M m c A A A A A A g A A A A A A A 2 Y A A M A A A A A Q A A A A S F B + a w B a j 7 v 9 k n 1 G h T j D i w A A A A A E g A A A o A A A A B A A A A A u n Q C l L U J m r W 1 + g F C H d h b y U A A A A H d C m u y E 3 3 1 g s X u w t J Z y T N r 1 W k g o d 6 c b B 4 D H Y D H e 6 X D f R l n I m x 5 x M 7 9 + R f 2 9 j j F Q h C + L 1 r Z 7 H c I 3 / Z + I c / o 0 o D U i P c u w T H j W H S H Q D u D e k y D C F A A A A M 5 f o d R H q Z g p 8 4 Q 7 a 1 i f n X V L b s S 4 < / D a t a M a s h u p > 
</file>

<file path=customXml/itemProps1.xml><?xml version="1.0" encoding="utf-8"?>
<ds:datastoreItem xmlns:ds="http://schemas.openxmlformats.org/officeDocument/2006/customXml" ds:itemID="{562085AE-EDF9-4450-95EF-042240F6B3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Auflistung</vt:lpstr>
      <vt:lpstr>B-DKS_KldB</vt:lpstr>
      <vt:lpstr>intern</vt:lpstr>
      <vt:lpstr>Art_der_Maßnahme</vt:lpstr>
      <vt:lpstr>intern!Auslagerung_an_Dritte</vt:lpstr>
      <vt:lpstr>Bildungsziel_aus_der_Klassifikation_der_Berufe_2010_KldB</vt:lpstr>
      <vt:lpstr>Auflistung!Druckbereich</vt:lpstr>
      <vt:lpstr>Maßnahmeteile_bei_einem_Arbeitgeber</vt:lpstr>
      <vt:lpstr>Maßnahmeziel</vt:lpstr>
      <vt:lpstr>intern!Meldegrund</vt:lpstr>
      <vt:lpstr>Systematik_position_lt._KldB_2010</vt:lpstr>
      <vt:lpstr>Wirtschaftszweig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Hager</dc:creator>
  <cp:lastModifiedBy>Lisa Kellmeyer</cp:lastModifiedBy>
  <cp:lastPrinted>2024-12-05T09:54:03Z</cp:lastPrinted>
  <dcterms:created xsi:type="dcterms:W3CDTF">2017-03-02T12:20:41Z</dcterms:created>
  <dcterms:modified xsi:type="dcterms:W3CDTF">2025-06-11T08:05:08Z</dcterms:modified>
</cp:coreProperties>
</file>